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G-H GDF\Adresser\"/>
    </mc:Choice>
  </mc:AlternateContent>
  <xr:revisionPtr revIDLastSave="0" documentId="13_ncr:1_{28F73AA2-549A-4428-A9A7-8D06BBDB77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  <sheet name="Kompatibilitetsrapport" sheetId="4" r:id="rId2"/>
  </sheets>
  <definedNames>
    <definedName name="_xlnm.Print_Area" localSheetId="0">Blad1!$A$1:$I$101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A1" i="4"/>
</calcChain>
</file>

<file path=xl/sharedStrings.xml><?xml version="1.0" encoding="utf-8"?>
<sst xmlns="http://schemas.openxmlformats.org/spreadsheetml/2006/main" count="596" uniqueCount="377">
  <si>
    <t>GÄSTRIKE-HÄLSINGE GOLFFÖRBUND</t>
  </si>
  <si>
    <r>
      <t>Hemsidesadress:http://</t>
    </r>
    <r>
      <rPr>
        <u/>
        <sz val="11"/>
        <color indexed="12"/>
        <rFont val="Arial"/>
        <family val="2"/>
      </rPr>
      <t xml:space="preserve"> klubb.golf.se/golfklubbar/gastrike-halsingegdf/</t>
    </r>
  </si>
  <si>
    <t>NAMN.</t>
  </si>
  <si>
    <t>KLUBB.</t>
  </si>
  <si>
    <t>BOST.ADRESS.</t>
  </si>
  <si>
    <t>ORT.</t>
  </si>
  <si>
    <t>TEL. BOST.</t>
  </si>
  <si>
    <t>TEL. ARB.</t>
  </si>
  <si>
    <t>FAX.</t>
  </si>
  <si>
    <t>MOBIL.</t>
  </si>
  <si>
    <t>E-Mailadress.</t>
  </si>
  <si>
    <t xml:space="preserve"> </t>
  </si>
  <si>
    <t>Bollnäs GK</t>
  </si>
  <si>
    <t>Långgatan 95</t>
  </si>
  <si>
    <t>822 31 Alfta</t>
  </si>
  <si>
    <t>0271-55373</t>
  </si>
  <si>
    <t>0271-19164</t>
  </si>
  <si>
    <t>070-3799340</t>
  </si>
  <si>
    <t>karl-erik.jonsson@helsingenet.com</t>
  </si>
  <si>
    <t>Högbo GK</t>
  </si>
  <si>
    <t>Gävle GK</t>
  </si>
  <si>
    <t>Ljusdals GK</t>
  </si>
  <si>
    <t>026-215372</t>
  </si>
  <si>
    <t>026-215322</t>
  </si>
  <si>
    <t>REVISORER.</t>
  </si>
  <si>
    <t>VALBEREDNING.</t>
  </si>
  <si>
    <t>Hofors GK</t>
  </si>
  <si>
    <t>Gröndalsvägen 12</t>
  </si>
  <si>
    <t>805 95 Gävle</t>
  </si>
  <si>
    <t>026-126940</t>
  </si>
  <si>
    <t>026-127400</t>
  </si>
  <si>
    <t>070-5844735</t>
  </si>
  <si>
    <t>g.lundvik@gavlenet.se</t>
  </si>
  <si>
    <t xml:space="preserve">Alfta-Edsbyn GK                                                          </t>
  </si>
  <si>
    <t>Box 65</t>
  </si>
  <si>
    <t>822 22 Alfta</t>
  </si>
  <si>
    <t>0271-12251</t>
  </si>
  <si>
    <t>kanslist@alfta-edsbyn-gk.se</t>
  </si>
  <si>
    <t>Norrfly 1634</t>
  </si>
  <si>
    <t>823 91 Kilafors</t>
  </si>
  <si>
    <t>0278-650540</t>
  </si>
  <si>
    <t>0278-651220</t>
  </si>
  <si>
    <t>info@bollnasgk.com</t>
  </si>
  <si>
    <t>820 77 Gnarp</t>
  </si>
  <si>
    <t>0652-22170</t>
  </si>
  <si>
    <t>Gröna vägen 10</t>
  </si>
  <si>
    <t>026-120338</t>
  </si>
  <si>
    <t>026-516468</t>
  </si>
  <si>
    <t>Långnäsv. 20</t>
  </si>
  <si>
    <t>813 91 Hofors</t>
  </si>
  <si>
    <t>0290-85240</t>
  </si>
  <si>
    <t>0290-85246</t>
  </si>
  <si>
    <t>Hudiksvalls GK</t>
  </si>
  <si>
    <t>Fäskärsvägen 7</t>
  </si>
  <si>
    <t>824 91 Hudiksvall</t>
  </si>
  <si>
    <t xml:space="preserve">Daniel Tilas Väg 4 </t>
  </si>
  <si>
    <t>811 92 Sandviken</t>
  </si>
  <si>
    <t>Järvsöbadens GK</t>
  </si>
  <si>
    <t>Svinhammarsv. 2</t>
  </si>
  <si>
    <t>827 35 Ljusdal</t>
  </si>
  <si>
    <t>0651-16883</t>
  </si>
  <si>
    <t>0651-16880</t>
  </si>
  <si>
    <t>kansli@golfiljusdal.nu</t>
  </si>
  <si>
    <t>Mackmyra Golf</t>
  </si>
  <si>
    <t>Mackmyra Bruk</t>
  </si>
  <si>
    <t>818 32 Valbo</t>
  </si>
  <si>
    <t>026-132730</t>
  </si>
  <si>
    <t>026-132731</t>
  </si>
  <si>
    <t>070-7608960</t>
  </si>
  <si>
    <t>info@mackmyragolf.se</t>
  </si>
  <si>
    <t>Söderhamns GK</t>
  </si>
  <si>
    <t>835 Sofieholm</t>
  </si>
  <si>
    <t>826 91 Söderhamn</t>
  </si>
  <si>
    <t>0270-281300</t>
  </si>
  <si>
    <t>0270-281003</t>
  </si>
  <si>
    <t>info@soderhamnsgk.com</t>
  </si>
  <si>
    <t>KLUBBORDFÖRANDEN:</t>
  </si>
  <si>
    <t>Bergvägen 48</t>
  </si>
  <si>
    <t>070-6116096</t>
  </si>
  <si>
    <t>DISTRIKTSDOMARE</t>
  </si>
  <si>
    <t>Hudiksvall GK</t>
  </si>
  <si>
    <t>070-2294492</t>
  </si>
  <si>
    <t>FÖRBUNDSDOMARE</t>
  </si>
  <si>
    <t>Maggie Käll-Bohman</t>
  </si>
  <si>
    <t>Söderham GK</t>
  </si>
  <si>
    <t>Mannesskärsv. 13</t>
  </si>
  <si>
    <t>821 91 Söderhamn</t>
  </si>
  <si>
    <t>0270-32038</t>
  </si>
  <si>
    <t>0270-12887</t>
  </si>
  <si>
    <t>info@hogbogk.com</t>
  </si>
  <si>
    <t>STYRELSEN</t>
  </si>
  <si>
    <r>
      <t xml:space="preserve">Göran Lundvik          </t>
    </r>
    <r>
      <rPr>
        <sz val="8"/>
        <rFont val="Arial"/>
        <family val="2"/>
      </rPr>
      <t xml:space="preserve"> </t>
    </r>
  </si>
  <si>
    <t>HCP-KOMMITTÈ</t>
  </si>
  <si>
    <t>REGEL/DOMAR-KOMMITTÈ</t>
  </si>
  <si>
    <t>SENIORKOMMITTÈ</t>
  </si>
  <si>
    <t>TÄVLNGSKOMMITTÈ</t>
  </si>
  <si>
    <t>KOMMITTÉER</t>
  </si>
  <si>
    <t>GOLFKLUBBAR</t>
  </si>
  <si>
    <t>info@hoforsgk.se</t>
  </si>
  <si>
    <t>824 52 Hudiksvall</t>
  </si>
  <si>
    <t>robert.ekenberg@gmail.com</t>
  </si>
  <si>
    <t>Silverslingan 7</t>
  </si>
  <si>
    <t>81154 Sandviken</t>
  </si>
  <si>
    <t>070-5880798</t>
  </si>
  <si>
    <t>JURIDISKA NÄMNDEN</t>
  </si>
  <si>
    <r>
      <t xml:space="preserve">Tomas Fröjd                          </t>
    </r>
    <r>
      <rPr>
        <sz val="8"/>
        <color indexed="10"/>
        <rFont val="Arial"/>
        <family val="2"/>
      </rPr>
      <t xml:space="preserve"> Ansvarig</t>
    </r>
  </si>
  <si>
    <t>82640 Söderhamn</t>
  </si>
  <si>
    <t>0270-569021</t>
  </si>
  <si>
    <t>070-8115303</t>
  </si>
  <si>
    <t>kjellake@karevab.se</t>
  </si>
  <si>
    <t>MILJÖ - KONTAKTPERSON.</t>
  </si>
  <si>
    <t>BANKONSULENT</t>
  </si>
  <si>
    <t>Freluga GK</t>
  </si>
  <si>
    <t xml:space="preserve">Hasselabygdens GK              </t>
  </si>
  <si>
    <t xml:space="preserve">Tomas Fröjd                    </t>
  </si>
  <si>
    <t>SAIK Golf,  c/o Peter Holck</t>
  </si>
  <si>
    <t>Midskeppsallén</t>
  </si>
  <si>
    <t>Kompatibilitetsrapport för G-H GDF-adresser rev4  140429.xls</t>
  </si>
  <si>
    <t>Kör på 2014-04-29 14:17</t>
  </si>
  <si>
    <t>Följande funktioner i arbetsboken stöds inte i äldre versioner av Excel. Dessa funktioner kan gå förlorade eller degraderas om du öppnar den här arbetsboken i en äldre version av Excel eller om du sparar arbetsboken i ett äldre filformat.</t>
  </si>
  <si>
    <t>Mindre återgivningsnedsättning</t>
  </si>
  <si>
    <t># förekomster</t>
  </si>
  <si>
    <t>Version</t>
  </si>
  <si>
    <t>Vissa celler eller format i den här arbetsboken innehåller formatering som inte stöds för det valda filformatet. Dessa format konverteras till de mest närliggande formaten.</t>
  </si>
  <si>
    <t>Excel 97-2003</t>
  </si>
  <si>
    <t>Skogsvägen 3</t>
  </si>
  <si>
    <t>806 28 Gävle</t>
  </si>
  <si>
    <t>info@sorfjardensgk.se</t>
  </si>
  <si>
    <t>076-0314205</t>
  </si>
  <si>
    <t xml:space="preserve">Hofors GK </t>
  </si>
  <si>
    <t>070-3141692</t>
  </si>
  <si>
    <t>orjan.nilsson@sandvik.com</t>
  </si>
  <si>
    <t>herminekall48@gmail.com</t>
  </si>
  <si>
    <t>info@jarvsogolf.se</t>
  </si>
  <si>
    <t>Sörfjärdens GK</t>
  </si>
  <si>
    <t>Henrik Norén (Gästrikland)</t>
  </si>
  <si>
    <t>070-8157509</t>
  </si>
  <si>
    <t>Jägargatan 5C</t>
  </si>
  <si>
    <t>80264 Gävle</t>
  </si>
  <si>
    <t>026-611542</t>
  </si>
  <si>
    <t>026-178050</t>
  </si>
  <si>
    <t>073-9583618</t>
  </si>
  <si>
    <t>johan.hillblom@outlook.com</t>
  </si>
  <si>
    <t>ADRESS</t>
  </si>
  <si>
    <t>KLUBB</t>
  </si>
  <si>
    <t>BOST.ADRESS</t>
  </si>
  <si>
    <t>ORT</t>
  </si>
  <si>
    <t>TEL.BOST.</t>
  </si>
  <si>
    <t>MOBIL</t>
  </si>
  <si>
    <t>E-Mailadrees</t>
  </si>
  <si>
    <t>Norra Vägen 2</t>
  </si>
  <si>
    <t>826 31 Söderhamn</t>
  </si>
  <si>
    <t>070-2301281</t>
  </si>
  <si>
    <t>Champinjonvägen 46</t>
  </si>
  <si>
    <t>86334 Sundsbruk</t>
  </si>
  <si>
    <t>henrik.noren@golf.se</t>
  </si>
  <si>
    <t>klubben@gavlegolf.com</t>
  </si>
  <si>
    <t>070-6636395</t>
  </si>
  <si>
    <t>tommy.lenninge@gmail.com</t>
  </si>
  <si>
    <t>100 61 Stockholm</t>
  </si>
  <si>
    <r>
      <t xml:space="preserve">Göran Svedberg             </t>
    </r>
    <r>
      <rPr>
        <sz val="8"/>
        <color indexed="10"/>
        <rFont val="Arial"/>
        <family val="2"/>
      </rPr>
      <t xml:space="preserve">  Herrar</t>
    </r>
  </si>
  <si>
    <t>070-5794858</t>
  </si>
  <si>
    <t>goransvedberg@hotmail.com</t>
  </si>
  <si>
    <t>bjorn.raumer@rebykon.se</t>
  </si>
  <si>
    <t>Tommy Johansson</t>
  </si>
  <si>
    <t>ADRESS OCH TELEFONLISTA SENAST UPPDATERAD</t>
  </si>
  <si>
    <t>Vakant</t>
  </si>
  <si>
    <t>JUNIOR-KOMMITTÈ</t>
  </si>
  <si>
    <t>JÄMSTÄLLDHET - Vision 50/50</t>
  </si>
  <si>
    <t xml:space="preserve">Kajsa Sjölander              </t>
  </si>
  <si>
    <t>JUNIORANSVARIG GOLFKLUBB</t>
  </si>
  <si>
    <t>Nina Unefäldt</t>
  </si>
  <si>
    <t>Tommmy Johansson</t>
  </si>
  <si>
    <t>Lenninge 9460</t>
  </si>
  <si>
    <t>821 91 Bollnäs</t>
  </si>
  <si>
    <t>Roger Johansson</t>
  </si>
  <si>
    <t>Jonny Östling</t>
  </si>
  <si>
    <t>jonny.ostling@varmevarden.se</t>
  </si>
  <si>
    <t>barbro.martinsson@bredband.net</t>
  </si>
  <si>
    <t>Kicki Källström</t>
  </si>
  <si>
    <t>kicki.kallstrom@sandvik.com</t>
  </si>
  <si>
    <t>Tommy Axelsson</t>
  </si>
  <si>
    <t>SAIK Golf</t>
  </si>
  <si>
    <t>tommy.axelsson@se.aga.com</t>
  </si>
  <si>
    <t>SGF konsulenter, GH GDF;</t>
  </si>
  <si>
    <t>Klubbrådgivare</t>
  </si>
  <si>
    <t>Idrottenshus, boc 11016</t>
  </si>
  <si>
    <t>SISU kontaktpersoner;</t>
  </si>
  <si>
    <t>Hans Bergman, Gästrikland</t>
  </si>
  <si>
    <t>idrottskonsulent</t>
  </si>
  <si>
    <t>Söderhamn</t>
  </si>
  <si>
    <t>Gävle</t>
  </si>
  <si>
    <t>Benny Ahlinder</t>
  </si>
  <si>
    <t>Näckrosstigen 5</t>
  </si>
  <si>
    <t>806 49 Gävle</t>
  </si>
  <si>
    <t>alindski@gmail.com</t>
  </si>
  <si>
    <t>Kurrasbacken 14</t>
  </si>
  <si>
    <t>811 52 Sandviken</t>
  </si>
  <si>
    <t>070-6644801</t>
  </si>
  <si>
    <t>Tobias Grundin</t>
  </si>
  <si>
    <t>Briggvägen 2</t>
  </si>
  <si>
    <t>826 60 Söderhamn</t>
  </si>
  <si>
    <t>tobias.golfboden@gmail.com</t>
  </si>
  <si>
    <t>Lars Nordin</t>
  </si>
  <si>
    <t>574nordin@telia.com</t>
  </si>
  <si>
    <t>pellagmeister@gmail.com</t>
  </si>
  <si>
    <t>Fredsgatan 10</t>
  </si>
  <si>
    <t>811 32 Sandviken</t>
  </si>
  <si>
    <t>Mattias Norlin</t>
  </si>
  <si>
    <t>Nedre vägen 49 C</t>
  </si>
  <si>
    <t>810 20 Årsunda</t>
  </si>
  <si>
    <t>mattias.64@hotmail.com</t>
  </si>
  <si>
    <t>Bana/slope</t>
  </si>
  <si>
    <t>070-6714811</t>
  </si>
  <si>
    <t>073-8177038</t>
  </si>
  <si>
    <t>070-5127220</t>
  </si>
  <si>
    <t>070-9727904</t>
  </si>
  <si>
    <t>072-1802502</t>
  </si>
  <si>
    <t>070-8584171</t>
  </si>
  <si>
    <t>Bredagatan 36</t>
  </si>
  <si>
    <t>026-195272</t>
  </si>
  <si>
    <t>0278-23144</t>
  </si>
  <si>
    <t>Alfta-Edsbyn GK</t>
  </si>
  <si>
    <t>Hasselabygdens GK</t>
  </si>
  <si>
    <t>Jan Tegnér</t>
  </si>
  <si>
    <t>Peter Sjöberg</t>
  </si>
  <si>
    <t>Per-Ola Grönberg</t>
  </si>
  <si>
    <t>Anna-Karin Frost</t>
  </si>
  <si>
    <t>Bengt Jonsson</t>
  </si>
  <si>
    <t>070-2996077</t>
  </si>
  <si>
    <t>Adress</t>
  </si>
  <si>
    <t>Tel</t>
  </si>
  <si>
    <t>070-3948710</t>
  </si>
  <si>
    <t>070-2486686</t>
  </si>
  <si>
    <t>peter.sjoberg@curera.net</t>
  </si>
  <si>
    <t>Johan Jakobsen</t>
  </si>
  <si>
    <t>pjjakobsen27@gmail.com</t>
  </si>
  <si>
    <t>Barbro Martinsson</t>
  </si>
  <si>
    <t>Lerduvevägen 16</t>
  </si>
  <si>
    <t>802 64 Gävle</t>
  </si>
  <si>
    <t>staffanstrid63@gmail.com</t>
  </si>
  <si>
    <t>Bredåker 212</t>
  </si>
  <si>
    <t>829 51 Bergsjö</t>
  </si>
  <si>
    <t>c/o Per-Ingemar Sving</t>
  </si>
  <si>
    <t>ordforande@sorfjardensgk.se</t>
  </si>
  <si>
    <t>Pia Borg</t>
  </si>
  <si>
    <t>Skarmyravägen 18</t>
  </si>
  <si>
    <t>82460 Forsa</t>
  </si>
  <si>
    <t>070-6026261</t>
  </si>
  <si>
    <t>Anna-Lena Jonsson</t>
  </si>
  <si>
    <t>aljonsson62@gmail.com</t>
  </si>
  <si>
    <t>Långgatan 71B</t>
  </si>
  <si>
    <t>822 30 Alfta</t>
  </si>
  <si>
    <t>070-2624313</t>
  </si>
  <si>
    <t>hakan.blusi@golf.se</t>
  </si>
  <si>
    <t>Hans Robertsson</t>
  </si>
  <si>
    <t>Björn Raumer</t>
  </si>
  <si>
    <t>kajsa.sjolander@vinnergi.se</t>
  </si>
  <si>
    <t>Ulf Norrby</t>
  </si>
  <si>
    <t>Håkan Blusi (Hälsingland)</t>
  </si>
  <si>
    <t>joakim.nerlund@nynas.com</t>
  </si>
  <si>
    <t>ubbelindberg66@gmail.com</t>
  </si>
  <si>
    <t>070-6686151</t>
  </si>
  <si>
    <t>UTBILDNINGSKOMMITTÉ</t>
  </si>
  <si>
    <t>PARAGOLFKOMMITTÉ</t>
  </si>
  <si>
    <r>
      <t xml:space="preserve">Jan Tegner                             </t>
    </r>
    <r>
      <rPr>
        <sz val="8"/>
        <color indexed="10"/>
        <rFont val="Arial"/>
        <family val="2"/>
      </rPr>
      <t>Ordf.</t>
    </r>
  </si>
  <si>
    <t xml:space="preserve">PARAGOLF KONTAKTPERSON </t>
  </si>
  <si>
    <t>lars.person@rfsisu.se</t>
  </si>
  <si>
    <t>hans.bergman@rfsisu.se</t>
  </si>
  <si>
    <r>
      <t>G-H GDF kansli c/o Pär Lindfors:</t>
    </r>
    <r>
      <rPr>
        <sz val="11"/>
        <color indexed="10"/>
        <rFont val="Arial"/>
        <family val="2"/>
      </rPr>
      <t xml:space="preserve"> </t>
    </r>
    <r>
      <rPr>
        <sz val="11"/>
        <color indexed="12"/>
        <rFont val="Arial"/>
        <family val="2"/>
      </rPr>
      <t>tfn.070-862 44 19.</t>
    </r>
  </si>
  <si>
    <t>Adress: Holmuddsvägen 15, 805 95 Gävle</t>
  </si>
  <si>
    <t>Nybonsbacken 1C</t>
  </si>
  <si>
    <t>Solbågen 9B</t>
  </si>
  <si>
    <t>82434 Hudiksvall</t>
  </si>
  <si>
    <t>tomasfrojd17@gmail.com</t>
  </si>
  <si>
    <t>jon@hudiksvallsgk.se</t>
  </si>
  <si>
    <t>tony.mullborn@golf.se</t>
  </si>
  <si>
    <t>070-555 81 29</t>
  </si>
  <si>
    <t>mister.ljusdal@outlook.com</t>
  </si>
  <si>
    <t>kage.larsgarden@gmail.com</t>
  </si>
  <si>
    <t>Kåge Larsgården</t>
  </si>
  <si>
    <t>Tony Mullborn</t>
  </si>
  <si>
    <t>Markus Wengelin</t>
  </si>
  <si>
    <t>Norrbo Hammarvägen 4909</t>
  </si>
  <si>
    <t>821 93 Bollnäs</t>
  </si>
  <si>
    <t>070-5237772</t>
  </si>
  <si>
    <t>markus.wengelin@gmail.com</t>
  </si>
  <si>
    <t>863 34 Sundsbruk</t>
  </si>
  <si>
    <t>Backgatan 9</t>
  </si>
  <si>
    <t>82444 Hudiksvall</t>
  </si>
  <si>
    <t>070-563 67 99</t>
  </si>
  <si>
    <t>Lushamn 535</t>
  </si>
  <si>
    <t>82691 Söderhamn</t>
  </si>
  <si>
    <t>070-323 76 18</t>
  </si>
  <si>
    <r>
      <t xml:space="preserve">Göran Svedberg, </t>
    </r>
    <r>
      <rPr>
        <sz val="10"/>
        <color rgb="FFFF0000"/>
        <rFont val="Arial"/>
        <family val="2"/>
      </rPr>
      <t>Ledamot</t>
    </r>
  </si>
  <si>
    <r>
      <t xml:space="preserve">Staffan Strid, </t>
    </r>
    <r>
      <rPr>
        <sz val="10"/>
        <color rgb="FFFF0000"/>
        <rFont val="Arial"/>
        <family val="2"/>
      </rPr>
      <t>Kassör</t>
    </r>
  </si>
  <si>
    <r>
      <t xml:space="preserve">Kajsa Sjölander, </t>
    </r>
    <r>
      <rPr>
        <sz val="10"/>
        <color indexed="10"/>
        <rFont val="Arial"/>
        <family val="2"/>
      </rPr>
      <t>Sekreterare</t>
    </r>
  </si>
  <si>
    <r>
      <t xml:space="preserve">Margareta Pantzare          </t>
    </r>
    <r>
      <rPr>
        <sz val="8"/>
        <color indexed="10"/>
        <rFont val="Arial"/>
        <family val="2"/>
      </rPr>
      <t xml:space="preserve">   Damer</t>
    </r>
  </si>
  <si>
    <t>margaretapantzare@gmail.com</t>
  </si>
  <si>
    <t>070-663 63 95</t>
  </si>
  <si>
    <t>070-594 91 38</t>
  </si>
  <si>
    <t>070-588 07 98</t>
  </si>
  <si>
    <t>070-579 48 58</t>
  </si>
  <si>
    <t>813 35 Hofors</t>
  </si>
  <si>
    <t>Vingesgatan 6</t>
  </si>
  <si>
    <t>Nore Byväg 10</t>
  </si>
  <si>
    <t>827 30 Ljusdal</t>
  </si>
  <si>
    <r>
      <t>Joakim Nerlund</t>
    </r>
    <r>
      <rPr>
        <sz val="10"/>
        <color indexed="12"/>
        <rFont val="Arial"/>
        <family val="2"/>
      </rPr>
      <t xml:space="preserve">         </t>
    </r>
    <r>
      <rPr>
        <sz val="8"/>
        <color indexed="10"/>
        <rFont val="Arial"/>
        <family val="2"/>
      </rPr>
      <t xml:space="preserve">            Ansvarig</t>
    </r>
  </si>
  <si>
    <t>Leif Blomberg</t>
  </si>
  <si>
    <t>Rickard Klingberg</t>
  </si>
  <si>
    <t>Ulrika Jorsell</t>
  </si>
  <si>
    <t>ulrika.jorsell@golf.se</t>
  </si>
  <si>
    <t>070-</t>
  </si>
  <si>
    <t>Idrottsrådgivare</t>
  </si>
  <si>
    <t>Växelgatan 11</t>
  </si>
  <si>
    <t>Kjell-Åke Nilsson</t>
  </si>
  <si>
    <t>Göran Hermez banregion 02</t>
  </si>
  <si>
    <t>076-315 70 50</t>
  </si>
  <si>
    <t>Johan Dingertz Ass. Dom.</t>
  </si>
  <si>
    <t>191 64 Sollentuna</t>
  </si>
  <si>
    <t>Blåklockevägen 12 Lgh 1301</t>
  </si>
  <si>
    <r>
      <t>Karl-Erik Jonsson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DD</t>
    </r>
  </si>
  <si>
    <t>Robert Ekenberg DD</t>
  </si>
  <si>
    <t>Örjan Nilsson DD</t>
  </si>
  <si>
    <t>Johan Hillblom DD</t>
  </si>
  <si>
    <t>Joakim Nerlund DD         Ansvarig</t>
  </si>
  <si>
    <t>Urban Lindberg DD</t>
  </si>
  <si>
    <t>Maggie Käll-Bohman FD</t>
  </si>
  <si>
    <t>MARKNADSANSVARIG - KONTAKT</t>
  </si>
  <si>
    <t>Magnus Holst</t>
  </si>
  <si>
    <t>magnusholst@mac.com</t>
  </si>
  <si>
    <t>Lars Person, Hälsingland</t>
  </si>
  <si>
    <t>INFORMATIONSANSVARIG</t>
  </si>
  <si>
    <t>KANSLI- och IT &amp; WEBANSVARIG</t>
  </si>
  <si>
    <t>Markus Wengelin supp.</t>
  </si>
  <si>
    <t>jan.tegner@outlook.com</t>
  </si>
  <si>
    <t>070-6282547</t>
  </si>
  <si>
    <t>072-2252161</t>
  </si>
  <si>
    <t>Franshammar 9A</t>
  </si>
  <si>
    <t>829 98 Hassela</t>
  </si>
  <si>
    <t>070-3886590</t>
  </si>
  <si>
    <t>Malhedsvägen 10</t>
  </si>
  <si>
    <t>824 56 Hudiksvall</t>
  </si>
  <si>
    <t>070-2116136</t>
  </si>
  <si>
    <t>070-3228095</t>
  </si>
  <si>
    <t>jan.tegner@gavlegolf.se</t>
  </si>
  <si>
    <t>Västervägen 57</t>
  </si>
  <si>
    <t>812 90 Storvik</t>
  </si>
  <si>
    <t>Turistvägen 6</t>
  </si>
  <si>
    <t>827 51 Järvsö</t>
  </si>
  <si>
    <t>070-5273328</t>
  </si>
  <si>
    <t>827 50 Järvsö</t>
  </si>
  <si>
    <t>annakarinfrosth@gmail.com</t>
  </si>
  <si>
    <r>
      <t xml:space="preserve">Tomas Fröjd, </t>
    </r>
    <r>
      <rPr>
        <sz val="10"/>
        <color rgb="FFFF0000"/>
        <rFont val="Arial"/>
        <family val="2"/>
      </rPr>
      <t xml:space="preserve">Suppleant         </t>
    </r>
    <r>
      <rPr>
        <sz val="10"/>
        <rFont val="Arial"/>
        <family val="2"/>
      </rPr>
      <t xml:space="preserve">   </t>
    </r>
  </si>
  <si>
    <r>
      <t xml:space="preserve">Joakim Nerlund, </t>
    </r>
    <r>
      <rPr>
        <sz val="10"/>
        <color rgb="FFFF0000"/>
        <rFont val="Arial"/>
        <family val="2"/>
      </rPr>
      <t>Ledamot</t>
    </r>
  </si>
  <si>
    <r>
      <t xml:space="preserve">Michael Kazmierczak, </t>
    </r>
    <r>
      <rPr>
        <sz val="10"/>
        <color rgb="FFFF0000"/>
        <rFont val="Arial"/>
        <family val="2"/>
      </rPr>
      <t>Suppleant</t>
    </r>
  </si>
  <si>
    <t>070-666 71 78</t>
  </si>
  <si>
    <t>michael@kazmierczak.se</t>
  </si>
  <si>
    <t>Risslavägen 15</t>
  </si>
  <si>
    <t>824 40 Hudiksvall</t>
  </si>
  <si>
    <t>824 44 Hudiksvall</t>
  </si>
  <si>
    <t>bengttjockejonsson@gmail.com</t>
  </si>
  <si>
    <t>076-7732676</t>
  </si>
  <si>
    <t>johan.dingertz@gmail.com</t>
  </si>
  <si>
    <t>Michael Sonefors, klubbchef</t>
  </si>
  <si>
    <t>michael.sonefors@bollnasgk.com</t>
  </si>
  <si>
    <t>Per Boström, klubbchef</t>
  </si>
  <si>
    <t>070-3445901</t>
  </si>
  <si>
    <t>klubbchef@sorfjardensgk.se</t>
  </si>
  <si>
    <t>Lena Olsson</t>
  </si>
  <si>
    <t>Alsters herrgårdsväg 3</t>
  </si>
  <si>
    <t>656 39 Karlstad</t>
  </si>
  <si>
    <t>070-3276387</t>
  </si>
  <si>
    <t>Michael Kazmierczak</t>
  </si>
  <si>
    <r>
      <t xml:space="preserve">Margareta Pantzare, </t>
    </r>
    <r>
      <rPr>
        <sz val="10"/>
        <color rgb="FFFF0000"/>
        <rFont val="Arial"/>
        <family val="2"/>
      </rPr>
      <t>Tf ordförande</t>
    </r>
  </si>
  <si>
    <t>Mari Rasjö</t>
  </si>
  <si>
    <t>mari.rasjo@abf.se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</si>
</sst>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color indexed="12"/>
      <name val="Times New Roman"/>
      <family val="1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u/>
      <sz val="11"/>
      <color indexed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u/>
      <sz val="12"/>
      <color indexed="10"/>
      <name val="Times New Roman"/>
      <family val="1"/>
    </font>
    <font>
      <u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6" fillId="0" borderId="0" applyNumberFormat="0" applyFill="0" applyBorder="0" applyAlignment="0" applyProtection="0"/>
  </cellStyleXfs>
  <cellXfs count="11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6" fillId="0" borderId="0" xfId="0" applyFont="1"/>
    <xf numFmtId="0" fontId="7" fillId="0" borderId="0" xfId="0" applyFont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3" borderId="1" xfId="0" applyFont="1" applyFill="1" applyBorder="1"/>
    <xf numFmtId="0" fontId="13" fillId="3" borderId="2" xfId="0" applyFont="1" applyFill="1" applyBorder="1"/>
    <xf numFmtId="0" fontId="13" fillId="3" borderId="3" xfId="0" applyFont="1" applyFill="1" applyBorder="1"/>
    <xf numFmtId="0" fontId="13" fillId="3" borderId="4" xfId="0" applyFont="1" applyFill="1" applyBorder="1"/>
    <xf numFmtId="0" fontId="14" fillId="0" borderId="5" xfId="0" applyFont="1" applyBorder="1"/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17" fillId="0" borderId="7" xfId="1" applyBorder="1" applyAlignment="1" applyProtection="1"/>
    <xf numFmtId="0" fontId="13" fillId="4" borderId="7" xfId="0" applyFont="1" applyFill="1" applyBorder="1"/>
    <xf numFmtId="0" fontId="0" fillId="0" borderId="8" xfId="0" applyBorder="1"/>
    <xf numFmtId="0" fontId="0" fillId="0" borderId="7" xfId="0" applyBorder="1"/>
    <xf numFmtId="0" fontId="13" fillId="5" borderId="3" xfId="0" applyFont="1" applyFill="1" applyBorder="1"/>
    <xf numFmtId="0" fontId="13" fillId="5" borderId="4" xfId="0" applyFont="1" applyFill="1" applyBorder="1"/>
    <xf numFmtId="0" fontId="13" fillId="4" borderId="6" xfId="0" applyFont="1" applyFill="1" applyBorder="1"/>
    <xf numFmtId="0" fontId="0" fillId="0" borderId="10" xfId="0" applyBorder="1"/>
    <xf numFmtId="0" fontId="17" fillId="0" borderId="10" xfId="1" applyBorder="1" applyAlignment="1" applyProtection="1"/>
    <xf numFmtId="0" fontId="22" fillId="5" borderId="11" xfId="0" applyFont="1" applyFill="1" applyBorder="1"/>
    <xf numFmtId="0" fontId="13" fillId="5" borderId="2" xfId="0" applyFont="1" applyFill="1" applyBorder="1"/>
    <xf numFmtId="0" fontId="14" fillId="0" borderId="9" xfId="0" applyFont="1" applyBorder="1"/>
    <xf numFmtId="0" fontId="14" fillId="0" borderId="12" xfId="0" applyFont="1" applyBorder="1"/>
    <xf numFmtId="0" fontId="17" fillId="0" borderId="12" xfId="1" applyBorder="1" applyAlignment="1" applyProtection="1"/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3" fillId="0" borderId="16" xfId="0" applyFont="1" applyBorder="1"/>
    <xf numFmtId="0" fontId="0" fillId="0" borderId="9" xfId="0" applyBorder="1"/>
    <xf numFmtId="0" fontId="14" fillId="0" borderId="17" xfId="0" applyFont="1" applyBorder="1"/>
    <xf numFmtId="0" fontId="24" fillId="2" borderId="0" xfId="0" applyFont="1" applyFill="1"/>
    <xf numFmtId="0" fontId="25" fillId="2" borderId="0" xfId="0" applyFont="1" applyFill="1" applyAlignment="1">
      <alignment horizontal="left"/>
    </xf>
    <xf numFmtId="0" fontId="17" fillId="0" borderId="6" xfId="1" applyBorder="1" applyAlignment="1" applyProtection="1"/>
    <xf numFmtId="22" fontId="11" fillId="2" borderId="0" xfId="0" applyNumberFormat="1" applyFont="1" applyFill="1"/>
    <xf numFmtId="0" fontId="13" fillId="6" borderId="7" xfId="0" applyFont="1" applyFill="1" applyBorder="1"/>
    <xf numFmtId="0" fontId="13" fillId="6" borderId="0" xfId="0" applyFont="1" applyFill="1"/>
    <xf numFmtId="0" fontId="14" fillId="8" borderId="7" xfId="0" applyFont="1" applyFill="1" applyBorder="1"/>
    <xf numFmtId="1" fontId="14" fillId="8" borderId="7" xfId="0" applyNumberFormat="1" applyFont="1" applyFill="1" applyBorder="1"/>
    <xf numFmtId="0" fontId="17" fillId="8" borderId="7" xfId="1" applyFill="1" applyBorder="1" applyAlignment="1" applyProtection="1"/>
    <xf numFmtId="1" fontId="14" fillId="0" borderId="7" xfId="0" applyNumberFormat="1" applyFont="1" applyBorder="1"/>
    <xf numFmtId="0" fontId="0" fillId="8" borderId="7" xfId="0" applyFill="1" applyBorder="1"/>
    <xf numFmtId="0" fontId="14" fillId="7" borderId="7" xfId="0" applyFont="1" applyFill="1" applyBorder="1"/>
    <xf numFmtId="1" fontId="14" fillId="7" borderId="7" xfId="0" applyNumberFormat="1" applyFont="1" applyFill="1" applyBorder="1"/>
    <xf numFmtId="1" fontId="24" fillId="7" borderId="7" xfId="0" applyNumberFormat="1" applyFont="1" applyFill="1" applyBorder="1"/>
    <xf numFmtId="0" fontId="24" fillId="7" borderId="7" xfId="0" applyFont="1" applyFill="1" applyBorder="1"/>
    <xf numFmtId="1" fontId="0" fillId="0" borderId="7" xfId="0" applyNumberFormat="1" applyBorder="1"/>
    <xf numFmtId="0" fontId="0" fillId="6" borderId="0" xfId="0" applyFill="1"/>
    <xf numFmtId="49" fontId="14" fillId="0" borderId="6" xfId="0" applyNumberFormat="1" applyFont="1" applyBorder="1"/>
    <xf numFmtId="49" fontId="14" fillId="0" borderId="7" xfId="0" applyNumberFormat="1" applyFont="1" applyBorder="1"/>
    <xf numFmtId="49" fontId="0" fillId="0" borderId="7" xfId="0" applyNumberFormat="1" applyBorder="1"/>
    <xf numFmtId="49" fontId="0" fillId="0" borderId="8" xfId="0" applyNumberFormat="1" applyBorder="1"/>
    <xf numFmtId="49" fontId="14" fillId="0" borderId="17" xfId="0" applyNumberFormat="1" applyFont="1" applyBorder="1"/>
    <xf numFmtId="49" fontId="0" fillId="8" borderId="0" xfId="0" applyNumberFormat="1" applyFill="1"/>
    <xf numFmtId="49" fontId="18" fillId="0" borderId="7" xfId="1" applyNumberFormat="1" applyFont="1" applyBorder="1" applyAlignment="1" applyProtection="1"/>
    <xf numFmtId="49" fontId="14" fillId="7" borderId="7" xfId="0" applyNumberFormat="1" applyFont="1" applyFill="1" applyBorder="1"/>
    <xf numFmtId="49" fontId="14" fillId="8" borderId="7" xfId="0" applyNumberFormat="1" applyFont="1" applyFill="1" applyBorder="1"/>
    <xf numFmtId="49" fontId="14" fillId="0" borderId="7" xfId="1" applyNumberFormat="1" applyFont="1" applyBorder="1" applyAlignment="1" applyProtection="1"/>
    <xf numFmtId="0" fontId="13" fillId="6" borderId="16" xfId="0" applyFont="1" applyFill="1" applyBorder="1"/>
    <xf numFmtId="1" fontId="13" fillId="6" borderId="16" xfId="0" applyNumberFormat="1" applyFont="1" applyFill="1" applyBorder="1"/>
    <xf numFmtId="0" fontId="0" fillId="7" borderId="7" xfId="0" applyFill="1" applyBorder="1"/>
    <xf numFmtId="1" fontId="0" fillId="7" borderId="7" xfId="0" applyNumberFormat="1" applyFill="1" applyBorder="1"/>
    <xf numFmtId="49" fontId="0" fillId="7" borderId="7" xfId="0" applyNumberFormat="1" applyFill="1" applyBorder="1"/>
    <xf numFmtId="0" fontId="17" fillId="7" borderId="7" xfId="1" applyFill="1" applyBorder="1" applyAlignment="1" applyProtection="1"/>
    <xf numFmtId="1" fontId="0" fillId="8" borderId="7" xfId="0" applyNumberFormat="1" applyFill="1" applyBorder="1"/>
    <xf numFmtId="0" fontId="13" fillId="6" borderId="12" xfId="0" applyFont="1" applyFill="1" applyBorder="1"/>
    <xf numFmtId="0" fontId="13" fillId="6" borderId="19" xfId="0" applyFont="1" applyFill="1" applyBorder="1"/>
    <xf numFmtId="1" fontId="13" fillId="6" borderId="12" xfId="0" applyNumberFormat="1" applyFont="1" applyFill="1" applyBorder="1"/>
    <xf numFmtId="0" fontId="13" fillId="9" borderId="7" xfId="0" applyFont="1" applyFill="1" applyBorder="1"/>
    <xf numFmtId="0" fontId="20" fillId="6" borderId="0" xfId="0" applyFont="1" applyFill="1"/>
    <xf numFmtId="0" fontId="13" fillId="6" borderId="21" xfId="0" applyFont="1" applyFill="1" applyBorder="1"/>
    <xf numFmtId="0" fontId="13" fillId="6" borderId="22" xfId="0" applyFont="1" applyFill="1" applyBorder="1"/>
    <xf numFmtId="0" fontId="22" fillId="6" borderId="18" xfId="0" applyFont="1" applyFill="1" applyBorder="1"/>
    <xf numFmtId="0" fontId="13" fillId="6" borderId="20" xfId="0" applyFont="1" applyFill="1" applyBorder="1"/>
    <xf numFmtId="0" fontId="21" fillId="6" borderId="23" xfId="0" applyFont="1" applyFill="1" applyBorder="1"/>
    <xf numFmtId="0" fontId="13" fillId="2" borderId="7" xfId="0" applyFont="1" applyFill="1" applyBorder="1"/>
    <xf numFmtId="0" fontId="13" fillId="0" borderId="7" xfId="0" applyFont="1" applyBorder="1"/>
    <xf numFmtId="0" fontId="14" fillId="0" borderId="7" xfId="0" applyFont="1" applyBorder="1" applyAlignment="1">
      <alignment horizontal="left"/>
    </xf>
    <xf numFmtId="3" fontId="14" fillId="7" borderId="7" xfId="0" applyNumberFormat="1" applyFont="1" applyFill="1" applyBorder="1"/>
    <xf numFmtId="0" fontId="22" fillId="6" borderId="7" xfId="0" applyFont="1" applyFill="1" applyBorder="1"/>
    <xf numFmtId="1" fontId="13" fillId="6" borderId="7" xfId="0" applyNumberFormat="1" applyFont="1" applyFill="1" applyBorder="1"/>
    <xf numFmtId="0" fontId="23" fillId="0" borderId="7" xfId="0" applyFont="1" applyBorder="1"/>
    <xf numFmtId="49" fontId="14" fillId="0" borderId="25" xfId="0" applyNumberFormat="1" applyFont="1" applyBorder="1"/>
    <xf numFmtId="0" fontId="17" fillId="0" borderId="24" xfId="1" applyBorder="1" applyAlignment="1" applyProtection="1"/>
    <xf numFmtId="0" fontId="13" fillId="6" borderId="26" xfId="0" applyFont="1" applyFill="1" applyBorder="1"/>
    <xf numFmtId="0" fontId="13" fillId="6" borderId="6" xfId="0" applyFont="1" applyFill="1" applyBorder="1"/>
    <xf numFmtId="0" fontId="17" fillId="8" borderId="0" xfId="1" applyFill="1" applyAlignment="1" applyProtection="1"/>
    <xf numFmtId="0" fontId="27" fillId="0" borderId="7" xfId="3" applyFont="1" applyFill="1" applyBorder="1"/>
    <xf numFmtId="0" fontId="17" fillId="0" borderId="0" xfId="1" applyAlignment="1" applyProtection="1"/>
    <xf numFmtId="1" fontId="13" fillId="0" borderId="7" xfId="0" applyNumberFormat="1" applyFont="1" applyBorder="1"/>
    <xf numFmtId="0" fontId="17" fillId="0" borderId="7" xfId="1" applyFill="1" applyBorder="1" applyAlignment="1" applyProtection="1"/>
    <xf numFmtId="0" fontId="14" fillId="8" borderId="7" xfId="2" applyFont="1" applyFill="1" applyBorder="1"/>
    <xf numFmtId="3" fontId="14" fillId="8" borderId="7" xfId="2" applyNumberFormat="1" applyFont="1" applyFill="1" applyBorder="1"/>
    <xf numFmtId="0" fontId="0" fillId="8" borderId="6" xfId="0" applyFill="1" applyBorder="1"/>
    <xf numFmtId="0" fontId="17" fillId="0" borderId="0" xfId="1" applyAlignment="1" applyProtection="1">
      <alignment vertical="center"/>
    </xf>
    <xf numFmtId="0" fontId="14" fillId="0" borderId="0" xfId="0" applyFont="1"/>
    <xf numFmtId="0" fontId="14" fillId="0" borderId="23" xfId="0" applyFont="1" applyBorder="1"/>
    <xf numFmtId="0" fontId="14" fillId="0" borderId="12" xfId="0" applyFont="1" applyBorder="1" applyAlignment="1">
      <alignment horizontal="left"/>
    </xf>
    <xf numFmtId="1" fontId="14" fillId="7" borderId="12" xfId="0" applyNumberFormat="1" applyFont="1" applyFill="1" applyBorder="1"/>
    <xf numFmtId="0" fontId="14" fillId="7" borderId="12" xfId="0" applyFont="1" applyFill="1" applyBorder="1"/>
    <xf numFmtId="49" fontId="14" fillId="0" borderId="12" xfId="0" applyNumberFormat="1" applyFont="1" applyBorder="1"/>
    <xf numFmtId="0" fontId="17" fillId="0" borderId="17" xfId="1" applyBorder="1" applyAlignment="1" applyProtection="1"/>
  </cellXfs>
  <cellStyles count="4">
    <cellStyle name="Hyperlänk" xfId="1" builtinId="8"/>
    <cellStyle name="Hyperlä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jellake@karevab.se" TargetMode="External"/><Relationship Id="rId18" Type="http://schemas.openxmlformats.org/officeDocument/2006/relationships/hyperlink" Target="mailto:info@sorfjardensgk.se" TargetMode="External"/><Relationship Id="rId26" Type="http://schemas.openxmlformats.org/officeDocument/2006/relationships/hyperlink" Target="mailto:goransvedberg@hotmail.com" TargetMode="External"/><Relationship Id="rId39" Type="http://schemas.openxmlformats.org/officeDocument/2006/relationships/hyperlink" Target="mailto:tobias.golfboden@gmail.com" TargetMode="External"/><Relationship Id="rId21" Type="http://schemas.openxmlformats.org/officeDocument/2006/relationships/hyperlink" Target="mailto:info@jarvsogolf.se" TargetMode="External"/><Relationship Id="rId34" Type="http://schemas.openxmlformats.org/officeDocument/2006/relationships/hyperlink" Target="mailto:ulrika.jorsell@golf.se" TargetMode="External"/><Relationship Id="rId42" Type="http://schemas.openxmlformats.org/officeDocument/2006/relationships/hyperlink" Target="mailto:574nordin@telia.com" TargetMode="External"/><Relationship Id="rId47" Type="http://schemas.openxmlformats.org/officeDocument/2006/relationships/hyperlink" Target="mailto:pjjakobsen27@gmail.com" TargetMode="External"/><Relationship Id="rId50" Type="http://schemas.openxmlformats.org/officeDocument/2006/relationships/hyperlink" Target="mailto:hakan.blusi@golf.se" TargetMode="External"/><Relationship Id="rId55" Type="http://schemas.openxmlformats.org/officeDocument/2006/relationships/hyperlink" Target="mailto:ubbelindberg66@gmail.com" TargetMode="External"/><Relationship Id="rId63" Type="http://schemas.openxmlformats.org/officeDocument/2006/relationships/hyperlink" Target="mailto:annakarinfrosth@gmail.com" TargetMode="External"/><Relationship Id="rId68" Type="http://schemas.openxmlformats.org/officeDocument/2006/relationships/hyperlink" Target="mailto:markus.wengelin@gmail.com" TargetMode="External"/><Relationship Id="rId76" Type="http://schemas.openxmlformats.org/officeDocument/2006/relationships/hyperlink" Target="mailto:klubbchef@sorfjardensgk.se" TargetMode="External"/><Relationship Id="rId7" Type="http://schemas.openxmlformats.org/officeDocument/2006/relationships/hyperlink" Target="mailto:info@mackmyragolf.se" TargetMode="External"/><Relationship Id="rId71" Type="http://schemas.openxmlformats.org/officeDocument/2006/relationships/hyperlink" Target="mailto:tomasfrojd17@gmail.com" TargetMode="External"/><Relationship Id="rId2" Type="http://schemas.openxmlformats.org/officeDocument/2006/relationships/hyperlink" Target="mailto:info@soderhamnsgk.com" TargetMode="External"/><Relationship Id="rId16" Type="http://schemas.openxmlformats.org/officeDocument/2006/relationships/hyperlink" Target="mailto:tomasfrojd17@gmail.com" TargetMode="External"/><Relationship Id="rId29" Type="http://schemas.openxmlformats.org/officeDocument/2006/relationships/hyperlink" Target="mailto:klubben@gavlegolf.com" TargetMode="External"/><Relationship Id="rId11" Type="http://schemas.openxmlformats.org/officeDocument/2006/relationships/hyperlink" Target="mailto:robert.ekenberg@gmail.com" TargetMode="External"/><Relationship Id="rId24" Type="http://schemas.openxmlformats.org/officeDocument/2006/relationships/hyperlink" Target="mailto:klubben@gavlegolf.com" TargetMode="External"/><Relationship Id="rId32" Type="http://schemas.openxmlformats.org/officeDocument/2006/relationships/hyperlink" Target="mailto:tommy.lenninge@gmail.com" TargetMode="External"/><Relationship Id="rId37" Type="http://schemas.openxmlformats.org/officeDocument/2006/relationships/hyperlink" Target="mailto:alindski@gmail.com" TargetMode="External"/><Relationship Id="rId40" Type="http://schemas.openxmlformats.org/officeDocument/2006/relationships/hyperlink" Target="mailto:tobias.golfboden@gmail.com" TargetMode="External"/><Relationship Id="rId45" Type="http://schemas.openxmlformats.org/officeDocument/2006/relationships/hyperlink" Target="mailto:kajsa.sjolander@vinnergi.se" TargetMode="External"/><Relationship Id="rId53" Type="http://schemas.openxmlformats.org/officeDocument/2006/relationships/hyperlink" Target="mailto:peter.eriksson@makita.se" TargetMode="External"/><Relationship Id="rId58" Type="http://schemas.openxmlformats.org/officeDocument/2006/relationships/hyperlink" Target="mailto:bengttjockejonsson@gmail.com" TargetMode="External"/><Relationship Id="rId66" Type="http://schemas.openxmlformats.org/officeDocument/2006/relationships/hyperlink" Target="mailto:margaretapantzare@gmail.com" TargetMode="External"/><Relationship Id="rId74" Type="http://schemas.openxmlformats.org/officeDocument/2006/relationships/hyperlink" Target="mailto:johan.dingertz@gmail.com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kansli@golfiljusdal.nu" TargetMode="External"/><Relationship Id="rId61" Type="http://schemas.openxmlformats.org/officeDocument/2006/relationships/hyperlink" Target="mailto:tony.mullborn@golf.se" TargetMode="External"/><Relationship Id="rId10" Type="http://schemas.openxmlformats.org/officeDocument/2006/relationships/hyperlink" Target="mailto:info@hoforsgk.se" TargetMode="External"/><Relationship Id="rId19" Type="http://schemas.openxmlformats.org/officeDocument/2006/relationships/hyperlink" Target="mailto:orjan.nilsson@sandvik.com" TargetMode="External"/><Relationship Id="rId31" Type="http://schemas.openxmlformats.org/officeDocument/2006/relationships/hyperlink" Target="mailto:kicki.kallstrom@sandvik.com" TargetMode="External"/><Relationship Id="rId44" Type="http://schemas.openxmlformats.org/officeDocument/2006/relationships/hyperlink" Target="mailto:mattias.64@hotmail.com" TargetMode="External"/><Relationship Id="rId52" Type="http://schemas.openxmlformats.org/officeDocument/2006/relationships/hyperlink" Target="mailto:kajsa.sjolander@vinnergi.se" TargetMode="External"/><Relationship Id="rId60" Type="http://schemas.openxmlformats.org/officeDocument/2006/relationships/hyperlink" Target="mailto:jon@hudiksvallsgk.se" TargetMode="External"/><Relationship Id="rId65" Type="http://schemas.openxmlformats.org/officeDocument/2006/relationships/hyperlink" Target="mailto:ubbelindberg66@gmail.com" TargetMode="External"/><Relationship Id="rId73" Type="http://schemas.openxmlformats.org/officeDocument/2006/relationships/hyperlink" Target="mailto:michael@kazmierczak.se" TargetMode="External"/><Relationship Id="rId78" Type="http://schemas.openxmlformats.org/officeDocument/2006/relationships/hyperlink" Target="mailto:margaretapantzare@gmail.com" TargetMode="External"/><Relationship Id="rId4" Type="http://schemas.openxmlformats.org/officeDocument/2006/relationships/hyperlink" Target="mailto:kanslist@alfta-edsbyn-gk.se" TargetMode="External"/><Relationship Id="rId9" Type="http://schemas.openxmlformats.org/officeDocument/2006/relationships/hyperlink" Target="mailto:info@hogbogk.com" TargetMode="External"/><Relationship Id="rId14" Type="http://schemas.openxmlformats.org/officeDocument/2006/relationships/hyperlink" Target="mailto:bjorn.raumer@rebykon.se" TargetMode="External"/><Relationship Id="rId22" Type="http://schemas.openxmlformats.org/officeDocument/2006/relationships/hyperlink" Target="mailto:johan.hillblom@outlook.com" TargetMode="External"/><Relationship Id="rId27" Type="http://schemas.openxmlformats.org/officeDocument/2006/relationships/hyperlink" Target="mailto:bjorn.raumer@rebykon.se" TargetMode="External"/><Relationship Id="rId30" Type="http://schemas.openxmlformats.org/officeDocument/2006/relationships/hyperlink" Target="mailto:barbro.martinsson@bredband.net" TargetMode="External"/><Relationship Id="rId35" Type="http://schemas.openxmlformats.org/officeDocument/2006/relationships/hyperlink" Target="mailto:lars.person@rfsisu.se" TargetMode="External"/><Relationship Id="rId43" Type="http://schemas.openxmlformats.org/officeDocument/2006/relationships/hyperlink" Target="mailto:pellagmeister@gmail.com" TargetMode="External"/><Relationship Id="rId48" Type="http://schemas.openxmlformats.org/officeDocument/2006/relationships/hyperlink" Target="mailto:staffanstrid63@gmail.com" TargetMode="External"/><Relationship Id="rId56" Type="http://schemas.openxmlformats.org/officeDocument/2006/relationships/hyperlink" Target="mailto:goransvedberg@hotmail.com" TargetMode="External"/><Relationship Id="rId64" Type="http://schemas.openxmlformats.org/officeDocument/2006/relationships/hyperlink" Target="mailto:herminekall48@gmail.com" TargetMode="External"/><Relationship Id="rId69" Type="http://schemas.openxmlformats.org/officeDocument/2006/relationships/hyperlink" Target="mailto:joakim.nerlund@nynas.com" TargetMode="External"/><Relationship Id="rId77" Type="http://schemas.openxmlformats.org/officeDocument/2006/relationships/hyperlink" Target="mailto:michael@kazmierczak.se" TargetMode="External"/><Relationship Id="rId8" Type="http://schemas.openxmlformats.org/officeDocument/2006/relationships/hyperlink" Target="mailto:karl-erik.jonsson@helsingenet.com" TargetMode="External"/><Relationship Id="rId51" Type="http://schemas.openxmlformats.org/officeDocument/2006/relationships/hyperlink" Target="mailto:markus.wengelin@gmail.com" TargetMode="External"/><Relationship Id="rId72" Type="http://schemas.openxmlformats.org/officeDocument/2006/relationships/hyperlink" Target="mailto:joakim.nerlund@nynas.com" TargetMode="External"/><Relationship Id="rId3" Type="http://schemas.openxmlformats.org/officeDocument/2006/relationships/hyperlink" Target="mailto:info@bollnasgk.com" TargetMode="External"/><Relationship Id="rId12" Type="http://schemas.openxmlformats.org/officeDocument/2006/relationships/hyperlink" Target="mailto:mari.rasjo@abf.se" TargetMode="External"/><Relationship Id="rId17" Type="http://schemas.openxmlformats.org/officeDocument/2006/relationships/hyperlink" Target="mailto:jan.tegner@gavlegolf.se" TargetMode="External"/><Relationship Id="rId25" Type="http://schemas.openxmlformats.org/officeDocument/2006/relationships/hyperlink" Target="mailto:tommy.lenninge@gmail.com" TargetMode="External"/><Relationship Id="rId33" Type="http://schemas.openxmlformats.org/officeDocument/2006/relationships/hyperlink" Target="mailto:tommy.axelsson@se.aga.com" TargetMode="External"/><Relationship Id="rId38" Type="http://schemas.openxmlformats.org/officeDocument/2006/relationships/hyperlink" Target="mailto:tobias.golfboden@gmail.com" TargetMode="External"/><Relationship Id="rId46" Type="http://schemas.openxmlformats.org/officeDocument/2006/relationships/hyperlink" Target="mailto:peter.sjoberg@curera.net" TargetMode="External"/><Relationship Id="rId59" Type="http://schemas.openxmlformats.org/officeDocument/2006/relationships/hyperlink" Target="mailto:ordforande@sorfjardensgk.se" TargetMode="External"/><Relationship Id="rId67" Type="http://schemas.openxmlformats.org/officeDocument/2006/relationships/hyperlink" Target="mailto:joakim.nerlund@nynas.com" TargetMode="External"/><Relationship Id="rId20" Type="http://schemas.openxmlformats.org/officeDocument/2006/relationships/hyperlink" Target="mailto:herminekall48@gmail.com" TargetMode="External"/><Relationship Id="rId41" Type="http://schemas.openxmlformats.org/officeDocument/2006/relationships/hyperlink" Target="mailto:ordforande@sorfjardensgk.se" TargetMode="External"/><Relationship Id="rId54" Type="http://schemas.openxmlformats.org/officeDocument/2006/relationships/hyperlink" Target="mailto:ubbelindberg66@gmail.com" TargetMode="External"/><Relationship Id="rId62" Type="http://schemas.openxmlformats.org/officeDocument/2006/relationships/hyperlink" Target="mailto:kage.larsgarden@gmail.com" TargetMode="External"/><Relationship Id="rId70" Type="http://schemas.openxmlformats.org/officeDocument/2006/relationships/hyperlink" Target="mailto:magnusholst@mac.com" TargetMode="External"/><Relationship Id="rId75" Type="http://schemas.openxmlformats.org/officeDocument/2006/relationships/hyperlink" Target="mailto:michael.sonefors@bollnasgk.com" TargetMode="External"/><Relationship Id="rId1" Type="http://schemas.openxmlformats.org/officeDocument/2006/relationships/hyperlink" Target="mailto:g.lundvik@gavlenet.se" TargetMode="External"/><Relationship Id="rId6" Type="http://schemas.openxmlformats.org/officeDocument/2006/relationships/hyperlink" Target="mailto:info@mackmyragolf.se" TargetMode="External"/><Relationship Id="rId15" Type="http://schemas.openxmlformats.org/officeDocument/2006/relationships/hyperlink" Target="mailto:peter.sjoberg@curera.net" TargetMode="External"/><Relationship Id="rId23" Type="http://schemas.openxmlformats.org/officeDocument/2006/relationships/hyperlink" Target="mailto:henrik.noren@golf.se" TargetMode="External"/><Relationship Id="rId28" Type="http://schemas.openxmlformats.org/officeDocument/2006/relationships/hyperlink" Target="mailto:jonny.ostling@varmevarden.se" TargetMode="External"/><Relationship Id="rId36" Type="http://schemas.openxmlformats.org/officeDocument/2006/relationships/hyperlink" Target="mailto:hans.bergman@rfsisu.se" TargetMode="External"/><Relationship Id="rId49" Type="http://schemas.openxmlformats.org/officeDocument/2006/relationships/hyperlink" Target="mailto:aljonsson62@gmail.com" TargetMode="External"/><Relationship Id="rId57" Type="http://schemas.openxmlformats.org/officeDocument/2006/relationships/hyperlink" Target="mailto:jan.tegner@outlook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7"/>
  <sheetViews>
    <sheetView tabSelected="1" topLeftCell="A59" zoomScaleNormal="100" workbookViewId="0">
      <selection activeCell="I88" sqref="I88"/>
    </sheetView>
  </sheetViews>
  <sheetFormatPr defaultRowHeight="12.75" x14ac:dyDescent="0.2"/>
  <cols>
    <col min="1" max="1" width="44.7109375" customWidth="1"/>
    <col min="2" max="2" width="19.140625" customWidth="1"/>
    <col min="3" max="3" width="26" customWidth="1"/>
    <col min="4" max="4" width="17.5703125" customWidth="1"/>
    <col min="5" max="5" width="11.140625" customWidth="1"/>
    <col min="6" max="6" width="12.85546875" customWidth="1"/>
    <col min="7" max="7" width="11.85546875" customWidth="1"/>
    <col min="8" max="8" width="12.7109375" bestFit="1" customWidth="1"/>
    <col min="9" max="9" width="40.85546875" customWidth="1"/>
  </cols>
  <sheetData>
    <row r="1" spans="1:9" ht="20.25" x14ac:dyDescent="0.3">
      <c r="A1" s="1" t="s">
        <v>0</v>
      </c>
      <c r="B1" s="1"/>
      <c r="C1" s="1"/>
      <c r="D1" s="2"/>
      <c r="E1" s="3" t="s">
        <v>1</v>
      </c>
      <c r="F1" s="4"/>
      <c r="G1" s="4"/>
      <c r="H1" s="4"/>
      <c r="I1" s="4"/>
    </row>
    <row r="2" spans="1:9" ht="15.75" x14ac:dyDescent="0.25">
      <c r="A2" s="5"/>
      <c r="E2" s="6" t="s">
        <v>269</v>
      </c>
    </row>
    <row r="3" spans="1:9" ht="15.75" x14ac:dyDescent="0.25">
      <c r="A3" s="8" t="s">
        <v>165</v>
      </c>
      <c r="B3" s="8"/>
      <c r="C3" s="46">
        <f ca="1">NOW()</f>
        <v>45321.860319212959</v>
      </c>
      <c r="D3" s="7"/>
      <c r="E3" s="9"/>
      <c r="F3" s="44" t="s">
        <v>270</v>
      </c>
      <c r="G3" s="43"/>
      <c r="H3" s="43"/>
      <c r="I3" s="4"/>
    </row>
    <row r="4" spans="1:9" ht="13.5" thickBot="1" x14ac:dyDescent="0.25"/>
    <row r="5" spans="1:9" ht="13.5" thickBot="1" x14ac:dyDescent="0.25">
      <c r="A5" s="10" t="s">
        <v>2</v>
      </c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3" t="s">
        <v>10</v>
      </c>
    </row>
    <row r="6" spans="1:9" x14ac:dyDescent="0.2">
      <c r="A6" s="24" t="s">
        <v>90</v>
      </c>
      <c r="B6" s="14"/>
      <c r="C6" s="40"/>
      <c r="D6" s="15" t="s">
        <v>11</v>
      </c>
      <c r="E6" s="15"/>
      <c r="F6" s="15"/>
      <c r="G6" s="15"/>
      <c r="H6" s="60"/>
      <c r="I6" s="15"/>
    </row>
    <row r="7" spans="1:9" x14ac:dyDescent="0.2">
      <c r="A7" s="16" t="s">
        <v>374</v>
      </c>
      <c r="B7" s="15" t="s">
        <v>52</v>
      </c>
      <c r="C7" s="103" t="s">
        <v>288</v>
      </c>
      <c r="D7" s="103" t="s">
        <v>360</v>
      </c>
      <c r="E7" s="53"/>
      <c r="F7" s="15"/>
      <c r="G7" s="15"/>
      <c r="H7" s="61" t="s">
        <v>290</v>
      </c>
      <c r="I7" s="45" t="s">
        <v>298</v>
      </c>
    </row>
    <row r="8" spans="1:9" x14ac:dyDescent="0.2">
      <c r="A8" s="16" t="s">
        <v>296</v>
      </c>
      <c r="B8" s="42" t="s">
        <v>134</v>
      </c>
      <c r="C8" s="20" t="s">
        <v>153</v>
      </c>
      <c r="D8" s="20" t="s">
        <v>287</v>
      </c>
      <c r="E8" s="20"/>
      <c r="F8" s="20" t="s">
        <v>299</v>
      </c>
      <c r="G8" s="20"/>
      <c r="H8" s="63" t="s">
        <v>299</v>
      </c>
      <c r="I8" s="18" t="s">
        <v>257</v>
      </c>
    </row>
    <row r="9" spans="1:9" x14ac:dyDescent="0.2">
      <c r="A9" s="16" t="s">
        <v>295</v>
      </c>
      <c r="B9" s="17" t="s">
        <v>20</v>
      </c>
      <c r="C9" s="16" t="s">
        <v>238</v>
      </c>
      <c r="D9" s="16" t="s">
        <v>239</v>
      </c>
      <c r="E9" s="16"/>
      <c r="F9" s="16"/>
      <c r="G9" s="16"/>
      <c r="H9" s="61" t="s">
        <v>300</v>
      </c>
      <c r="I9" s="18" t="s">
        <v>240</v>
      </c>
    </row>
    <row r="10" spans="1:9" x14ac:dyDescent="0.2">
      <c r="A10" s="16" t="s">
        <v>354</v>
      </c>
      <c r="B10" s="15" t="s">
        <v>70</v>
      </c>
      <c r="C10" s="103" t="s">
        <v>291</v>
      </c>
      <c r="D10" s="104" t="s">
        <v>72</v>
      </c>
      <c r="E10" s="105"/>
      <c r="F10" s="15"/>
      <c r="G10" s="15"/>
      <c r="H10" s="61" t="s">
        <v>293</v>
      </c>
      <c r="I10" s="45" t="s">
        <v>260</v>
      </c>
    </row>
    <row r="11" spans="1:9" x14ac:dyDescent="0.2">
      <c r="A11" s="16" t="s">
        <v>294</v>
      </c>
      <c r="B11" s="15" t="s">
        <v>19</v>
      </c>
      <c r="C11" s="15" t="s">
        <v>271</v>
      </c>
      <c r="D11" s="15" t="s">
        <v>207</v>
      </c>
      <c r="E11" s="15"/>
      <c r="F11" s="15"/>
      <c r="G11" s="15"/>
      <c r="H11" s="60" t="s">
        <v>302</v>
      </c>
      <c r="I11" s="45" t="s">
        <v>162</v>
      </c>
    </row>
    <row r="12" spans="1:9" x14ac:dyDescent="0.2">
      <c r="A12" s="16"/>
      <c r="B12" s="15"/>
      <c r="C12" s="103"/>
      <c r="D12" s="103"/>
      <c r="E12" s="53"/>
      <c r="F12" s="15"/>
      <c r="G12" s="15"/>
      <c r="H12" s="61"/>
      <c r="I12" s="45"/>
    </row>
    <row r="13" spans="1:9" x14ac:dyDescent="0.2">
      <c r="A13" s="16"/>
      <c r="B13" s="15"/>
      <c r="C13" s="103"/>
      <c r="D13" s="103"/>
      <c r="E13" s="105"/>
      <c r="F13" s="15"/>
      <c r="G13" s="15"/>
      <c r="H13" s="61"/>
      <c r="I13" s="45"/>
    </row>
    <row r="14" spans="1:9" x14ac:dyDescent="0.2">
      <c r="A14" s="16" t="s">
        <v>353</v>
      </c>
      <c r="B14" s="17" t="s">
        <v>26</v>
      </c>
      <c r="C14" s="16" t="s">
        <v>304</v>
      </c>
      <c r="D14" s="16" t="s">
        <v>303</v>
      </c>
      <c r="E14" s="16"/>
      <c r="F14" s="16"/>
      <c r="G14" s="16"/>
      <c r="H14" s="61" t="s">
        <v>301</v>
      </c>
      <c r="I14" s="18" t="s">
        <v>274</v>
      </c>
    </row>
    <row r="15" spans="1:9" x14ac:dyDescent="0.2">
      <c r="A15" s="16" t="s">
        <v>355</v>
      </c>
      <c r="B15" s="15" t="s">
        <v>52</v>
      </c>
      <c r="C15" s="103" t="s">
        <v>358</v>
      </c>
      <c r="D15" s="104" t="s">
        <v>359</v>
      </c>
      <c r="E15" s="105"/>
      <c r="F15" s="15"/>
      <c r="G15" s="15"/>
      <c r="H15" s="61" t="s">
        <v>356</v>
      </c>
      <c r="I15" s="45" t="s">
        <v>357</v>
      </c>
    </row>
    <row r="16" spans="1:9" x14ac:dyDescent="0.2">
      <c r="A16" s="19" t="s">
        <v>332</v>
      </c>
      <c r="B16" s="17"/>
      <c r="C16" s="16"/>
      <c r="D16" s="16"/>
      <c r="E16" s="16"/>
      <c r="F16" s="16"/>
      <c r="G16" s="16"/>
      <c r="H16" s="61"/>
      <c r="I16" s="18"/>
    </row>
    <row r="17" spans="1:9" x14ac:dyDescent="0.2">
      <c r="A17" s="16"/>
      <c r="B17" s="16"/>
      <c r="C17" s="16"/>
      <c r="D17" s="29"/>
      <c r="E17" s="16"/>
      <c r="F17" s="16"/>
      <c r="G17" s="16"/>
      <c r="H17" s="61"/>
      <c r="I17" s="18"/>
    </row>
    <row r="18" spans="1:9" x14ac:dyDescent="0.2">
      <c r="A18" s="19" t="s">
        <v>333</v>
      </c>
      <c r="B18" s="21"/>
      <c r="D18" s="21"/>
      <c r="E18" s="21"/>
      <c r="F18" s="21"/>
      <c r="G18" s="21"/>
      <c r="H18" s="62"/>
      <c r="I18" s="21"/>
    </row>
    <row r="19" spans="1:9" x14ac:dyDescent="0.2">
      <c r="A19" s="16"/>
      <c r="B19" s="16"/>
      <c r="C19" s="16"/>
      <c r="D19" s="29"/>
      <c r="E19" s="16"/>
      <c r="F19" s="16"/>
      <c r="G19" s="16"/>
      <c r="H19" s="61"/>
      <c r="I19" s="18"/>
    </row>
    <row r="20" spans="1:9" ht="9" customHeight="1" thickBot="1" x14ac:dyDescent="0.25">
      <c r="A20" s="25"/>
      <c r="B20" s="25"/>
      <c r="D20" s="25"/>
      <c r="E20" s="25"/>
      <c r="F20" s="25"/>
      <c r="G20" s="25"/>
      <c r="H20" s="25"/>
      <c r="I20" s="26"/>
    </row>
    <row r="21" spans="1:9" ht="16.5" customHeight="1" thickBot="1" x14ac:dyDescent="0.3">
      <c r="A21" s="27" t="s">
        <v>96</v>
      </c>
      <c r="B21" s="28" t="s">
        <v>3</v>
      </c>
      <c r="C21" s="28" t="s">
        <v>143</v>
      </c>
      <c r="D21" s="22" t="s">
        <v>5</v>
      </c>
      <c r="E21" s="22" t="s">
        <v>6</v>
      </c>
      <c r="F21" s="22" t="s">
        <v>7</v>
      </c>
      <c r="G21" s="22" t="s">
        <v>8</v>
      </c>
      <c r="H21" s="22" t="s">
        <v>9</v>
      </c>
      <c r="I21" s="23" t="s">
        <v>10</v>
      </c>
    </row>
    <row r="22" spans="1:9" x14ac:dyDescent="0.2">
      <c r="A22" s="19" t="s">
        <v>104</v>
      </c>
      <c r="B22" s="16"/>
      <c r="C22" s="16"/>
      <c r="D22" s="16"/>
      <c r="E22" s="16"/>
      <c r="F22" s="16"/>
      <c r="G22" s="16"/>
      <c r="H22" s="61"/>
      <c r="I22" s="18"/>
    </row>
    <row r="23" spans="1:9" x14ac:dyDescent="0.2">
      <c r="A23" s="16" t="s">
        <v>114</v>
      </c>
      <c r="B23" s="17" t="s">
        <v>26</v>
      </c>
      <c r="C23" s="16" t="s">
        <v>304</v>
      </c>
      <c r="D23" s="16" t="s">
        <v>303</v>
      </c>
      <c r="E23" s="16"/>
      <c r="F23" s="16"/>
      <c r="G23" s="16"/>
      <c r="H23" s="61" t="s">
        <v>103</v>
      </c>
      <c r="I23" s="18" t="s">
        <v>274</v>
      </c>
    </row>
    <row r="24" spans="1:9" x14ac:dyDescent="0.2">
      <c r="A24" s="16" t="s">
        <v>83</v>
      </c>
      <c r="B24" s="16" t="s">
        <v>84</v>
      </c>
      <c r="C24" s="16" t="s">
        <v>85</v>
      </c>
      <c r="D24" s="16" t="s">
        <v>86</v>
      </c>
      <c r="E24" s="52" t="s">
        <v>87</v>
      </c>
      <c r="F24" s="16" t="s">
        <v>88</v>
      </c>
      <c r="G24" s="21"/>
      <c r="H24" s="61" t="s">
        <v>128</v>
      </c>
      <c r="I24" s="18" t="s">
        <v>132</v>
      </c>
    </row>
    <row r="25" spans="1:9" x14ac:dyDescent="0.2">
      <c r="A25" s="16" t="s">
        <v>91</v>
      </c>
      <c r="B25" s="16" t="s">
        <v>20</v>
      </c>
      <c r="C25" s="16" t="s">
        <v>27</v>
      </c>
      <c r="D25" s="16" t="s">
        <v>28</v>
      </c>
      <c r="E25" s="16" t="s">
        <v>29</v>
      </c>
      <c r="F25" s="16" t="s">
        <v>30</v>
      </c>
      <c r="G25" s="16"/>
      <c r="H25" s="61" t="s">
        <v>31</v>
      </c>
      <c r="I25" s="18" t="s">
        <v>32</v>
      </c>
    </row>
    <row r="26" spans="1:9" x14ac:dyDescent="0.2">
      <c r="A26" s="19" t="s">
        <v>167</v>
      </c>
      <c r="B26" s="21"/>
      <c r="C26" s="21"/>
      <c r="D26" s="21"/>
      <c r="E26" s="21"/>
      <c r="F26" s="21"/>
      <c r="G26" s="21"/>
      <c r="H26" s="62"/>
      <c r="I26" s="21"/>
    </row>
    <row r="27" spans="1:9" x14ac:dyDescent="0.2">
      <c r="A27" s="16" t="s">
        <v>373</v>
      </c>
      <c r="B27" s="15" t="s">
        <v>52</v>
      </c>
      <c r="C27" s="103" t="s">
        <v>358</v>
      </c>
      <c r="D27" s="104" t="s">
        <v>359</v>
      </c>
      <c r="E27" s="105"/>
      <c r="F27" s="15"/>
      <c r="G27" s="15"/>
      <c r="H27" s="61" t="s">
        <v>356</v>
      </c>
      <c r="I27" s="45" t="s">
        <v>357</v>
      </c>
    </row>
    <row r="28" spans="1:9" x14ac:dyDescent="0.2">
      <c r="A28" s="16" t="s">
        <v>164</v>
      </c>
      <c r="B28" s="16" t="s">
        <v>12</v>
      </c>
      <c r="C28" s="49" t="s">
        <v>173</v>
      </c>
      <c r="D28" s="49" t="s">
        <v>174</v>
      </c>
      <c r="E28" s="50" t="s">
        <v>221</v>
      </c>
      <c r="F28" s="49"/>
      <c r="G28" s="21"/>
      <c r="H28" s="68" t="s">
        <v>317</v>
      </c>
      <c r="I28" s="31" t="s">
        <v>158</v>
      </c>
    </row>
    <row r="29" spans="1:9" x14ac:dyDescent="0.2">
      <c r="A29" s="16" t="s">
        <v>166</v>
      </c>
      <c r="B29" s="16"/>
      <c r="C29" s="30"/>
      <c r="D29" s="30"/>
      <c r="E29" s="30"/>
      <c r="F29" s="30"/>
      <c r="G29" s="30"/>
      <c r="H29" s="64"/>
      <c r="I29" s="31"/>
    </row>
    <row r="30" spans="1:9" x14ac:dyDescent="0.2">
      <c r="A30" s="19" t="s">
        <v>92</v>
      </c>
      <c r="B30" s="21"/>
      <c r="C30" s="21"/>
      <c r="D30" s="21"/>
      <c r="E30" s="21"/>
      <c r="F30" s="21"/>
      <c r="G30" s="21"/>
      <c r="H30" s="63"/>
      <c r="I30" s="21"/>
    </row>
    <row r="31" spans="1:9" x14ac:dyDescent="0.2">
      <c r="A31" s="16" t="s">
        <v>114</v>
      </c>
      <c r="B31" s="17" t="s">
        <v>26</v>
      </c>
      <c r="C31" s="16" t="s">
        <v>304</v>
      </c>
      <c r="D31" s="16" t="s">
        <v>303</v>
      </c>
      <c r="E31" s="16"/>
      <c r="F31" s="16"/>
      <c r="G31" s="16"/>
      <c r="H31" s="61" t="s">
        <v>103</v>
      </c>
      <c r="I31" s="18" t="s">
        <v>274</v>
      </c>
    </row>
    <row r="32" spans="1:9" x14ac:dyDescent="0.2">
      <c r="A32" s="19" t="s">
        <v>93</v>
      </c>
      <c r="B32" s="21"/>
      <c r="C32" s="21"/>
      <c r="D32" s="21"/>
      <c r="E32" s="21"/>
      <c r="F32" s="21"/>
      <c r="G32" s="21"/>
      <c r="H32" s="62"/>
      <c r="I32" s="21"/>
    </row>
    <row r="33" spans="1:10" x14ac:dyDescent="0.2">
      <c r="A33" s="16" t="s">
        <v>307</v>
      </c>
      <c r="B33" s="15" t="s">
        <v>70</v>
      </c>
      <c r="C33" s="103" t="s">
        <v>291</v>
      </c>
      <c r="D33" s="104" t="s">
        <v>292</v>
      </c>
      <c r="E33" s="105"/>
      <c r="F33" s="15"/>
      <c r="G33" s="15"/>
      <c r="H33" s="61" t="s">
        <v>293</v>
      </c>
      <c r="I33" s="45" t="s">
        <v>260</v>
      </c>
    </row>
    <row r="34" spans="1:10" x14ac:dyDescent="0.2">
      <c r="A34" s="19" t="s">
        <v>264</v>
      </c>
      <c r="B34" s="16"/>
      <c r="C34" s="16"/>
      <c r="D34" s="16"/>
      <c r="E34" s="16"/>
      <c r="F34" s="16"/>
      <c r="G34" s="16"/>
      <c r="H34" s="61"/>
      <c r="I34" s="18"/>
    </row>
    <row r="35" spans="1:10" x14ac:dyDescent="0.2">
      <c r="A35" s="16" t="s">
        <v>166</v>
      </c>
      <c r="B35" s="17"/>
      <c r="C35" s="30"/>
      <c r="D35" s="30"/>
      <c r="E35" s="21"/>
      <c r="F35" s="21"/>
      <c r="G35" s="21"/>
      <c r="H35" s="62"/>
      <c r="I35" s="18"/>
    </row>
    <row r="36" spans="1:10" x14ac:dyDescent="0.2">
      <c r="A36" s="49" t="s">
        <v>192</v>
      </c>
      <c r="B36" s="16" t="s">
        <v>20</v>
      </c>
      <c r="C36" s="49" t="s">
        <v>193</v>
      </c>
      <c r="D36" s="49" t="s">
        <v>194</v>
      </c>
      <c r="E36" s="50" t="s">
        <v>220</v>
      </c>
      <c r="F36" s="49"/>
      <c r="G36" s="49"/>
      <c r="H36" s="65"/>
      <c r="I36" s="51" t="s">
        <v>195</v>
      </c>
      <c r="J36" s="98"/>
    </row>
    <row r="37" spans="1:10" x14ac:dyDescent="0.2">
      <c r="A37" s="16"/>
      <c r="B37" s="16"/>
      <c r="C37" s="16"/>
      <c r="D37" s="29"/>
      <c r="E37" s="16"/>
      <c r="F37" s="16"/>
      <c r="G37" s="16"/>
      <c r="H37" s="61"/>
      <c r="I37" s="18"/>
    </row>
    <row r="38" spans="1:10" x14ac:dyDescent="0.2">
      <c r="A38" s="19" t="s">
        <v>94</v>
      </c>
      <c r="B38" s="17"/>
      <c r="C38" s="17"/>
      <c r="D38" s="16"/>
      <c r="E38" s="16"/>
      <c r="F38" s="16"/>
      <c r="G38" s="16"/>
      <c r="H38" s="61"/>
      <c r="I38" s="16"/>
    </row>
    <row r="39" spans="1:10" x14ac:dyDescent="0.2">
      <c r="A39" s="16" t="s">
        <v>160</v>
      </c>
      <c r="B39" s="15" t="s">
        <v>19</v>
      </c>
      <c r="C39" s="15" t="s">
        <v>271</v>
      </c>
      <c r="D39" s="15" t="s">
        <v>207</v>
      </c>
      <c r="E39" s="15"/>
      <c r="F39" s="15"/>
      <c r="G39" s="15"/>
      <c r="H39" s="60" t="s">
        <v>161</v>
      </c>
      <c r="I39" s="45" t="s">
        <v>162</v>
      </c>
    </row>
    <row r="40" spans="1:10" x14ac:dyDescent="0.2">
      <c r="A40" s="16" t="s">
        <v>297</v>
      </c>
      <c r="B40" s="15" t="s">
        <v>52</v>
      </c>
      <c r="C40" s="103" t="s">
        <v>288</v>
      </c>
      <c r="D40" s="103" t="s">
        <v>289</v>
      </c>
      <c r="E40" s="53"/>
      <c r="F40" s="15"/>
      <c r="G40" s="15"/>
      <c r="H40" s="61" t="s">
        <v>290</v>
      </c>
      <c r="I40" s="45" t="s">
        <v>298</v>
      </c>
    </row>
    <row r="41" spans="1:10" x14ac:dyDescent="0.2">
      <c r="A41" s="19" t="s">
        <v>95</v>
      </c>
      <c r="B41" s="21"/>
      <c r="C41" s="21"/>
      <c r="D41" s="21"/>
      <c r="E41" s="21"/>
      <c r="F41" s="21"/>
      <c r="G41" s="21"/>
      <c r="H41" s="62"/>
      <c r="I41" s="21"/>
    </row>
    <row r="42" spans="1:10" x14ac:dyDescent="0.2">
      <c r="A42" s="16" t="s">
        <v>105</v>
      </c>
      <c r="B42" s="16" t="s">
        <v>26</v>
      </c>
      <c r="C42" s="16" t="s">
        <v>304</v>
      </c>
      <c r="D42" s="16" t="s">
        <v>303</v>
      </c>
      <c r="E42" s="16"/>
      <c r="F42" s="16"/>
      <c r="G42" s="16"/>
      <c r="H42" s="61" t="s">
        <v>103</v>
      </c>
      <c r="I42" s="18" t="s">
        <v>274</v>
      </c>
    </row>
    <row r="43" spans="1:10" x14ac:dyDescent="0.2">
      <c r="A43" s="16" t="s">
        <v>308</v>
      </c>
      <c r="B43" s="16" t="s">
        <v>20</v>
      </c>
      <c r="C43" s="16"/>
      <c r="D43" s="16"/>
      <c r="E43" s="16"/>
      <c r="F43" s="16"/>
      <c r="G43" s="16"/>
      <c r="H43" s="61"/>
      <c r="I43" s="18"/>
    </row>
    <row r="44" spans="1:10" x14ac:dyDescent="0.2">
      <c r="A44" s="19" t="s">
        <v>263</v>
      </c>
      <c r="B44" s="21"/>
      <c r="C44" s="21"/>
      <c r="D44" s="21"/>
      <c r="E44" s="21"/>
      <c r="F44" s="21"/>
      <c r="G44" s="21"/>
      <c r="H44" s="62"/>
      <c r="I44" s="21"/>
    </row>
    <row r="45" spans="1:10" x14ac:dyDescent="0.2">
      <c r="A45" s="16"/>
      <c r="B45" s="16"/>
      <c r="C45" s="16"/>
      <c r="D45" s="29"/>
      <c r="E45" s="16"/>
      <c r="F45" s="16"/>
      <c r="G45" s="16"/>
      <c r="H45" s="61"/>
      <c r="I45" s="18"/>
    </row>
    <row r="46" spans="1:10" x14ac:dyDescent="0.2">
      <c r="A46" s="16" t="s">
        <v>166</v>
      </c>
      <c r="B46" s="16"/>
      <c r="C46" s="16"/>
      <c r="D46" s="29"/>
      <c r="E46" s="16"/>
      <c r="F46" s="16"/>
      <c r="G46" s="16"/>
      <c r="H46" s="61"/>
      <c r="I46" s="18"/>
    </row>
    <row r="47" spans="1:10" x14ac:dyDescent="0.2">
      <c r="A47" s="19" t="s">
        <v>110</v>
      </c>
      <c r="B47" s="21"/>
      <c r="C47" s="16"/>
      <c r="D47" s="21"/>
      <c r="E47" s="21"/>
      <c r="F47" s="21"/>
      <c r="G47" s="21"/>
      <c r="H47" s="62"/>
      <c r="I47" s="21"/>
    </row>
    <row r="48" spans="1:10" x14ac:dyDescent="0.2">
      <c r="A48" s="16" t="s">
        <v>166</v>
      </c>
      <c r="B48" s="16"/>
      <c r="C48" s="16"/>
      <c r="D48" s="16"/>
      <c r="E48" s="16"/>
      <c r="F48" s="16"/>
      <c r="G48" s="16"/>
      <c r="H48" s="66"/>
      <c r="I48" s="18"/>
    </row>
    <row r="49" spans="1:9" x14ac:dyDescent="0.2">
      <c r="A49" s="19" t="s">
        <v>168</v>
      </c>
      <c r="B49" s="21"/>
      <c r="C49" s="16"/>
      <c r="D49" s="21"/>
      <c r="E49" s="21"/>
      <c r="F49" s="21"/>
      <c r="G49" s="21"/>
      <c r="H49" s="62"/>
      <c r="I49" s="18"/>
    </row>
    <row r="50" spans="1:9" x14ac:dyDescent="0.2">
      <c r="A50" s="16" t="s">
        <v>169</v>
      </c>
      <c r="B50" s="42" t="s">
        <v>134</v>
      </c>
      <c r="C50" s="20" t="s">
        <v>153</v>
      </c>
      <c r="D50" s="20" t="s">
        <v>154</v>
      </c>
      <c r="E50" s="20"/>
      <c r="F50" s="20" t="s">
        <v>157</v>
      </c>
      <c r="G50" s="20"/>
      <c r="H50" s="63" t="s">
        <v>157</v>
      </c>
      <c r="I50" s="18" t="s">
        <v>257</v>
      </c>
    </row>
    <row r="51" spans="1:9" x14ac:dyDescent="0.2">
      <c r="A51" s="19" t="s">
        <v>24</v>
      </c>
      <c r="B51" s="21"/>
      <c r="C51" s="16"/>
      <c r="D51" s="21"/>
      <c r="E51" s="21"/>
      <c r="F51" s="21"/>
      <c r="G51" s="21"/>
      <c r="H51" s="62"/>
      <c r="I51" s="21"/>
    </row>
    <row r="52" spans="1:9" x14ac:dyDescent="0.2">
      <c r="A52" s="16" t="s">
        <v>315</v>
      </c>
      <c r="B52" s="16" t="s">
        <v>70</v>
      </c>
      <c r="C52" s="21" t="s">
        <v>314</v>
      </c>
      <c r="D52" s="16" t="s">
        <v>106</v>
      </c>
      <c r="E52" s="16"/>
      <c r="F52" s="16"/>
      <c r="G52" s="16" t="s">
        <v>107</v>
      </c>
      <c r="H52" s="61" t="s">
        <v>108</v>
      </c>
      <c r="I52" s="18" t="s">
        <v>109</v>
      </c>
    </row>
    <row r="53" spans="1:9" x14ac:dyDescent="0.2">
      <c r="A53" s="16" t="s">
        <v>334</v>
      </c>
      <c r="B53" s="16" t="s">
        <v>12</v>
      </c>
      <c r="C53" s="16" t="s">
        <v>283</v>
      </c>
      <c r="D53" s="16" t="s">
        <v>284</v>
      </c>
      <c r="E53" s="52"/>
      <c r="F53" s="16"/>
      <c r="G53" s="21"/>
      <c r="H53" s="61" t="s">
        <v>285</v>
      </c>
      <c r="I53" s="18" t="s">
        <v>286</v>
      </c>
    </row>
    <row r="54" spans="1:9" x14ac:dyDescent="0.2">
      <c r="A54" s="19" t="s">
        <v>25</v>
      </c>
      <c r="B54" s="21"/>
      <c r="C54" s="16"/>
      <c r="D54" s="21"/>
      <c r="E54" s="21"/>
      <c r="F54" s="21"/>
      <c r="G54" s="21"/>
      <c r="H54" s="62"/>
      <c r="I54" s="21"/>
    </row>
    <row r="55" spans="1:9" x14ac:dyDescent="0.2">
      <c r="A55" s="16" t="s">
        <v>265</v>
      </c>
      <c r="B55" s="16" t="s">
        <v>20</v>
      </c>
      <c r="C55" s="16" t="s">
        <v>125</v>
      </c>
      <c r="D55" s="16" t="s">
        <v>126</v>
      </c>
      <c r="E55" s="52"/>
      <c r="F55" s="16"/>
      <c r="G55" s="21"/>
      <c r="H55" s="61" t="s">
        <v>344</v>
      </c>
      <c r="I55" s="18" t="s">
        <v>335</v>
      </c>
    </row>
    <row r="56" spans="1:9" x14ac:dyDescent="0.2">
      <c r="A56" s="16" t="s">
        <v>228</v>
      </c>
      <c r="B56" s="16" t="s">
        <v>70</v>
      </c>
      <c r="C56" s="16" t="s">
        <v>150</v>
      </c>
      <c r="D56" s="16" t="s">
        <v>151</v>
      </c>
      <c r="E56" s="52"/>
      <c r="F56" s="16"/>
      <c r="G56" s="21"/>
      <c r="H56" s="69" t="s">
        <v>152</v>
      </c>
      <c r="I56" s="18" t="s">
        <v>361</v>
      </c>
    </row>
    <row r="57" spans="1:9" x14ac:dyDescent="0.2">
      <c r="A57" s="16" t="s">
        <v>245</v>
      </c>
      <c r="B57" s="16" t="s">
        <v>134</v>
      </c>
      <c r="C57" s="16" t="s">
        <v>246</v>
      </c>
      <c r="D57" s="89" t="s">
        <v>247</v>
      </c>
      <c r="E57" s="52"/>
      <c r="F57" s="16"/>
      <c r="G57" s="16"/>
      <c r="H57" s="61" t="s">
        <v>248</v>
      </c>
      <c r="I57" s="18" t="s">
        <v>244</v>
      </c>
    </row>
    <row r="58" spans="1:9" x14ac:dyDescent="0.2">
      <c r="A58" s="19" t="s">
        <v>111</v>
      </c>
      <c r="B58" s="21"/>
      <c r="C58" s="21"/>
      <c r="D58" s="21"/>
      <c r="E58" s="21"/>
      <c r="F58" s="21"/>
      <c r="G58" s="21"/>
      <c r="H58" s="62"/>
      <c r="I58" s="21"/>
    </row>
    <row r="59" spans="1:9" x14ac:dyDescent="0.2">
      <c r="A59" s="16" t="s">
        <v>259</v>
      </c>
      <c r="B59" s="49"/>
      <c r="C59" s="16"/>
      <c r="D59" s="16"/>
      <c r="E59" s="52"/>
      <c r="F59" s="21"/>
      <c r="G59" s="21"/>
      <c r="H59" s="16" t="s">
        <v>136</v>
      </c>
      <c r="I59" s="18" t="s">
        <v>254</v>
      </c>
    </row>
    <row r="60" spans="1:9" ht="13.5" thickBot="1" x14ac:dyDescent="0.25">
      <c r="A60" s="16" t="s">
        <v>135</v>
      </c>
      <c r="B60" s="41"/>
      <c r="C60" s="21"/>
      <c r="D60" s="16"/>
      <c r="E60" s="16"/>
      <c r="F60" s="16"/>
      <c r="G60" s="16"/>
      <c r="H60" s="94" t="s">
        <v>136</v>
      </c>
      <c r="I60" s="95" t="s">
        <v>155</v>
      </c>
    </row>
    <row r="61" spans="1:9" ht="15.75" x14ac:dyDescent="0.25">
      <c r="A61" s="84" t="s">
        <v>97</v>
      </c>
      <c r="B61" s="85"/>
      <c r="C61" s="70"/>
      <c r="D61" s="70"/>
      <c r="E61" s="71"/>
      <c r="F61" s="70"/>
      <c r="G61" s="96"/>
      <c r="H61" s="97"/>
      <c r="I61" s="97" t="s">
        <v>149</v>
      </c>
    </row>
    <row r="62" spans="1:9" x14ac:dyDescent="0.2">
      <c r="A62" s="16" t="s">
        <v>33</v>
      </c>
      <c r="B62" s="87"/>
      <c r="C62" s="88" t="s">
        <v>34</v>
      </c>
      <c r="D62" s="16" t="s">
        <v>35</v>
      </c>
      <c r="E62" s="52" t="s">
        <v>36</v>
      </c>
      <c r="F62" s="16"/>
      <c r="G62" s="21"/>
      <c r="H62" s="45"/>
      <c r="I62" s="45" t="s">
        <v>37</v>
      </c>
    </row>
    <row r="63" spans="1:9" x14ac:dyDescent="0.2">
      <c r="A63" s="16" t="s">
        <v>12</v>
      </c>
      <c r="B63" s="16"/>
      <c r="C63" s="16" t="s">
        <v>38</v>
      </c>
      <c r="D63" s="16" t="s">
        <v>39</v>
      </c>
      <c r="E63" s="52" t="s">
        <v>40</v>
      </c>
      <c r="F63" s="16" t="s">
        <v>41</v>
      </c>
      <c r="G63" s="21"/>
      <c r="H63" s="18"/>
      <c r="I63" s="18" t="s">
        <v>42</v>
      </c>
    </row>
    <row r="64" spans="1:9" x14ac:dyDescent="0.2">
      <c r="A64" s="16" t="s">
        <v>20</v>
      </c>
      <c r="B64" s="16"/>
      <c r="C64" s="16" t="s">
        <v>45</v>
      </c>
      <c r="D64" s="16" t="s">
        <v>28</v>
      </c>
      <c r="E64" s="52" t="s">
        <v>46</v>
      </c>
      <c r="F64" s="16" t="s">
        <v>47</v>
      </c>
      <c r="G64" s="53"/>
      <c r="H64" s="51"/>
      <c r="I64" s="18" t="s">
        <v>156</v>
      </c>
    </row>
    <row r="65" spans="1:9" x14ac:dyDescent="0.2">
      <c r="A65" s="16" t="s">
        <v>113</v>
      </c>
      <c r="B65" s="16" t="s">
        <v>243</v>
      </c>
      <c r="C65" s="16" t="s">
        <v>241</v>
      </c>
      <c r="D65" s="16" t="s">
        <v>242</v>
      </c>
      <c r="E65" s="52"/>
      <c r="F65" s="16" t="s">
        <v>336</v>
      </c>
      <c r="G65" s="18"/>
      <c r="H65" s="52" t="s">
        <v>337</v>
      </c>
      <c r="I65" s="18" t="s">
        <v>234</v>
      </c>
    </row>
    <row r="66" spans="1:9" x14ac:dyDescent="0.2">
      <c r="A66" s="16" t="s">
        <v>26</v>
      </c>
      <c r="B66" s="16"/>
      <c r="C66" s="16" t="s">
        <v>48</v>
      </c>
      <c r="D66" s="16" t="s">
        <v>49</v>
      </c>
      <c r="E66" s="52" t="s">
        <v>50</v>
      </c>
      <c r="F66" s="16" t="s">
        <v>51</v>
      </c>
      <c r="G66" s="21"/>
      <c r="H66" s="18"/>
      <c r="I66" s="18" t="s">
        <v>98</v>
      </c>
    </row>
    <row r="67" spans="1:9" x14ac:dyDescent="0.2">
      <c r="A67" s="16" t="s">
        <v>52</v>
      </c>
      <c r="B67" s="16"/>
      <c r="C67" s="16" t="s">
        <v>53</v>
      </c>
      <c r="D67" s="16" t="s">
        <v>54</v>
      </c>
      <c r="E67" s="52"/>
      <c r="F67" s="16"/>
      <c r="G67" s="21"/>
      <c r="H67" s="18"/>
      <c r="I67" s="18" t="s">
        <v>275</v>
      </c>
    </row>
    <row r="68" spans="1:9" x14ac:dyDescent="0.2">
      <c r="A68" s="16" t="s">
        <v>19</v>
      </c>
      <c r="B68" s="16"/>
      <c r="C68" s="16" t="s">
        <v>55</v>
      </c>
      <c r="D68" s="16" t="s">
        <v>56</v>
      </c>
      <c r="E68" s="52" t="s">
        <v>22</v>
      </c>
      <c r="F68" s="16" t="s">
        <v>23</v>
      </c>
      <c r="G68" s="21"/>
      <c r="H68" s="18"/>
      <c r="I68" s="18" t="s">
        <v>89</v>
      </c>
    </row>
    <row r="69" spans="1:9" x14ac:dyDescent="0.2">
      <c r="A69" s="16" t="s">
        <v>57</v>
      </c>
      <c r="B69" s="16"/>
      <c r="C69" s="16" t="s">
        <v>348</v>
      </c>
      <c r="D69" s="16" t="s">
        <v>349</v>
      </c>
      <c r="E69" s="52"/>
      <c r="F69" s="16"/>
      <c r="G69" s="18"/>
      <c r="H69" s="52" t="s">
        <v>350</v>
      </c>
      <c r="I69" s="18" t="s">
        <v>133</v>
      </c>
    </row>
    <row r="70" spans="1:9" x14ac:dyDescent="0.2">
      <c r="A70" s="16" t="s">
        <v>21</v>
      </c>
      <c r="B70" s="16"/>
      <c r="C70" s="16" t="s">
        <v>58</v>
      </c>
      <c r="D70" s="16" t="s">
        <v>59</v>
      </c>
      <c r="E70" s="52" t="s">
        <v>60</v>
      </c>
      <c r="F70" s="16" t="s">
        <v>61</v>
      </c>
      <c r="G70" s="21"/>
      <c r="H70" s="18"/>
      <c r="I70" s="18" t="s">
        <v>62</v>
      </c>
    </row>
    <row r="71" spans="1:9" x14ac:dyDescent="0.2">
      <c r="A71" s="16" t="s">
        <v>63</v>
      </c>
      <c r="B71" s="21"/>
      <c r="C71" s="21" t="s">
        <v>64</v>
      </c>
      <c r="D71" s="16" t="s">
        <v>65</v>
      </c>
      <c r="E71" s="52" t="s">
        <v>66</v>
      </c>
      <c r="F71" s="16" t="s">
        <v>67</v>
      </c>
      <c r="G71" s="21"/>
      <c r="H71" s="18"/>
      <c r="I71" s="18" t="s">
        <v>69</v>
      </c>
    </row>
    <row r="72" spans="1:9" x14ac:dyDescent="0.2">
      <c r="A72" s="16" t="s">
        <v>115</v>
      </c>
      <c r="B72" s="16"/>
      <c r="C72" s="16" t="s">
        <v>101</v>
      </c>
      <c r="D72" s="16" t="s">
        <v>102</v>
      </c>
      <c r="E72" s="52"/>
      <c r="F72" s="16"/>
      <c r="G72" s="21"/>
      <c r="H72" s="18"/>
      <c r="I72" s="18" t="s">
        <v>163</v>
      </c>
    </row>
    <row r="73" spans="1:9" x14ac:dyDescent="0.2">
      <c r="A73" s="16" t="s">
        <v>70</v>
      </c>
      <c r="B73" s="16"/>
      <c r="C73" s="16" t="s">
        <v>71</v>
      </c>
      <c r="D73" s="16" t="s">
        <v>72</v>
      </c>
      <c r="E73" s="52" t="s">
        <v>73</v>
      </c>
      <c r="F73" s="16" t="s">
        <v>74</v>
      </c>
      <c r="G73" s="21"/>
      <c r="H73" s="18"/>
      <c r="I73" s="18" t="s">
        <v>75</v>
      </c>
    </row>
    <row r="74" spans="1:9" x14ac:dyDescent="0.2">
      <c r="A74" s="16" t="s">
        <v>134</v>
      </c>
      <c r="B74" s="16"/>
      <c r="C74" s="16" t="s">
        <v>116</v>
      </c>
      <c r="D74" s="16" t="s">
        <v>43</v>
      </c>
      <c r="E74" s="52" t="s">
        <v>44</v>
      </c>
      <c r="F74" s="16"/>
      <c r="G74" s="21"/>
      <c r="H74" s="18"/>
      <c r="I74" s="18" t="s">
        <v>127</v>
      </c>
    </row>
    <row r="75" spans="1:9" ht="15.75" x14ac:dyDescent="0.25">
      <c r="A75" s="81" t="s">
        <v>76</v>
      </c>
      <c r="B75" s="86"/>
      <c r="C75" s="77"/>
      <c r="D75" s="77"/>
      <c r="E75" s="79"/>
      <c r="F75" s="77"/>
      <c r="G75" s="77"/>
      <c r="H75" s="77" t="s">
        <v>148</v>
      </c>
      <c r="I75" s="83" t="s">
        <v>149</v>
      </c>
    </row>
    <row r="76" spans="1:9" x14ac:dyDescent="0.2">
      <c r="A76" s="16" t="s">
        <v>249</v>
      </c>
      <c r="B76" s="16" t="s">
        <v>222</v>
      </c>
      <c r="C76" s="49" t="s">
        <v>251</v>
      </c>
      <c r="D76" s="49" t="s">
        <v>252</v>
      </c>
      <c r="E76" s="50"/>
      <c r="F76" s="49"/>
      <c r="G76" s="21"/>
      <c r="H76" s="68" t="s">
        <v>253</v>
      </c>
      <c r="I76" s="18" t="s">
        <v>250</v>
      </c>
    </row>
    <row r="77" spans="1:9" x14ac:dyDescent="0.2">
      <c r="A77" s="16" t="s">
        <v>282</v>
      </c>
      <c r="B77" s="16" t="s">
        <v>12</v>
      </c>
      <c r="C77" s="16" t="s">
        <v>283</v>
      </c>
      <c r="D77" s="16" t="s">
        <v>284</v>
      </c>
      <c r="E77" s="52"/>
      <c r="F77" s="16"/>
      <c r="G77" s="21"/>
      <c r="H77" s="61" t="s">
        <v>285</v>
      </c>
      <c r="I77" s="18" t="s">
        <v>286</v>
      </c>
    </row>
    <row r="78" spans="1:9" x14ac:dyDescent="0.2">
      <c r="A78" s="16" t="s">
        <v>364</v>
      </c>
      <c r="B78" s="16" t="s">
        <v>12</v>
      </c>
      <c r="C78" s="16"/>
      <c r="D78" s="16"/>
      <c r="E78" s="52"/>
      <c r="F78" s="16"/>
      <c r="G78" s="21"/>
      <c r="H78" s="61" t="s">
        <v>40</v>
      </c>
      <c r="I78" s="106" t="s">
        <v>365</v>
      </c>
    </row>
    <row r="79" spans="1:9" x14ac:dyDescent="0.2">
      <c r="A79" s="89" t="s">
        <v>224</v>
      </c>
      <c r="B79" s="16" t="s">
        <v>20</v>
      </c>
      <c r="C79" s="16" t="s">
        <v>125</v>
      </c>
      <c r="D79" s="16" t="s">
        <v>126</v>
      </c>
      <c r="E79" s="52"/>
      <c r="F79" s="16"/>
      <c r="G79" s="21"/>
      <c r="H79" s="61" t="s">
        <v>344</v>
      </c>
      <c r="I79" s="18" t="s">
        <v>345</v>
      </c>
    </row>
    <row r="80" spans="1:9" x14ac:dyDescent="0.2">
      <c r="A80" s="16" t="s">
        <v>225</v>
      </c>
      <c r="B80" s="16" t="s">
        <v>223</v>
      </c>
      <c r="C80" s="16" t="s">
        <v>338</v>
      </c>
      <c r="D80" s="16" t="s">
        <v>339</v>
      </c>
      <c r="E80" s="55"/>
      <c r="F80" s="54"/>
      <c r="G80" s="21"/>
      <c r="H80" s="67" t="s">
        <v>337</v>
      </c>
      <c r="I80" s="18" t="s">
        <v>234</v>
      </c>
    </row>
    <row r="81" spans="1:9" x14ac:dyDescent="0.2">
      <c r="A81" s="16" t="s">
        <v>375</v>
      </c>
      <c r="B81" s="16" t="s">
        <v>26</v>
      </c>
      <c r="C81" s="16"/>
      <c r="D81" s="16"/>
      <c r="E81" s="52"/>
      <c r="F81" s="16"/>
      <c r="G81" s="21"/>
      <c r="H81" s="61"/>
      <c r="I81" s="18" t="s">
        <v>376</v>
      </c>
    </row>
    <row r="82" spans="1:9" x14ac:dyDescent="0.2">
      <c r="A82" s="16" t="s">
        <v>280</v>
      </c>
      <c r="B82" s="16" t="s">
        <v>52</v>
      </c>
      <c r="C82" s="49" t="s">
        <v>341</v>
      </c>
      <c r="D82" s="49" t="s">
        <v>342</v>
      </c>
      <c r="E82" s="50"/>
      <c r="F82" s="49"/>
      <c r="G82" s="21"/>
      <c r="H82" s="61" t="s">
        <v>343</v>
      </c>
      <c r="I82" s="100" t="s">
        <v>279</v>
      </c>
    </row>
    <row r="83" spans="1:9" x14ac:dyDescent="0.2">
      <c r="A83" s="16" t="s">
        <v>226</v>
      </c>
      <c r="B83" s="16" t="s">
        <v>19</v>
      </c>
      <c r="C83" s="49" t="s">
        <v>196</v>
      </c>
      <c r="D83" s="49" t="s">
        <v>197</v>
      </c>
      <c r="E83" s="56"/>
      <c r="F83" s="57"/>
      <c r="G83" s="21"/>
      <c r="H83" s="68" t="s">
        <v>340</v>
      </c>
      <c r="I83" s="18" t="s">
        <v>205</v>
      </c>
    </row>
    <row r="84" spans="1:9" x14ac:dyDescent="0.2">
      <c r="A84" s="16" t="s">
        <v>227</v>
      </c>
      <c r="B84" s="16" t="s">
        <v>57</v>
      </c>
      <c r="C84" s="16" t="s">
        <v>77</v>
      </c>
      <c r="D84" s="16" t="s">
        <v>351</v>
      </c>
      <c r="E84" s="52" t="s">
        <v>78</v>
      </c>
      <c r="F84" s="16"/>
      <c r="G84" s="21"/>
      <c r="H84" s="52" t="s">
        <v>78</v>
      </c>
      <c r="I84" s="100" t="s">
        <v>352</v>
      </c>
    </row>
    <row r="85" spans="1:9" x14ac:dyDescent="0.2">
      <c r="A85" s="49" t="s">
        <v>255</v>
      </c>
      <c r="B85" s="49" t="s">
        <v>21</v>
      </c>
      <c r="C85" s="16" t="s">
        <v>305</v>
      </c>
      <c r="D85" s="16" t="s">
        <v>306</v>
      </c>
      <c r="E85" s="50"/>
      <c r="F85" s="49"/>
      <c r="G85" s="21"/>
      <c r="H85" s="68"/>
      <c r="I85" s="18" t="s">
        <v>278</v>
      </c>
    </row>
    <row r="86" spans="1:9" x14ac:dyDescent="0.2">
      <c r="A86" s="16" t="s">
        <v>309</v>
      </c>
      <c r="B86" s="16" t="s">
        <v>63</v>
      </c>
      <c r="C86" s="16" t="s">
        <v>64</v>
      </c>
      <c r="D86" s="16" t="s">
        <v>65</v>
      </c>
      <c r="E86" s="52" t="s">
        <v>66</v>
      </c>
      <c r="F86" s="16"/>
      <c r="G86" s="21"/>
      <c r="H86" s="61" t="s">
        <v>68</v>
      </c>
      <c r="I86" s="18" t="s">
        <v>69</v>
      </c>
    </row>
    <row r="87" spans="1:9" x14ac:dyDescent="0.2">
      <c r="A87" s="16" t="s">
        <v>256</v>
      </c>
      <c r="B87" s="16" t="s">
        <v>182</v>
      </c>
      <c r="C87" s="16" t="s">
        <v>346</v>
      </c>
      <c r="D87" s="16" t="s">
        <v>347</v>
      </c>
      <c r="E87" s="52"/>
      <c r="F87" s="16"/>
      <c r="G87" s="21"/>
      <c r="H87" s="61" t="s">
        <v>198</v>
      </c>
      <c r="I87" s="18" t="s">
        <v>163</v>
      </c>
    </row>
    <row r="88" spans="1:9" x14ac:dyDescent="0.2">
      <c r="A88" s="16" t="s">
        <v>228</v>
      </c>
      <c r="B88" s="16" t="s">
        <v>70</v>
      </c>
      <c r="C88" s="16" t="s">
        <v>150</v>
      </c>
      <c r="D88" s="16" t="s">
        <v>151</v>
      </c>
      <c r="E88" s="52"/>
      <c r="F88" s="16"/>
      <c r="G88" s="21"/>
      <c r="H88" s="69" t="s">
        <v>152</v>
      </c>
      <c r="I88" s="18" t="s">
        <v>361</v>
      </c>
    </row>
    <row r="89" spans="1:9" x14ac:dyDescent="0.2">
      <c r="A89" s="16" t="s">
        <v>369</v>
      </c>
      <c r="B89" s="16" t="s">
        <v>134</v>
      </c>
      <c r="C89" s="16" t="s">
        <v>370</v>
      </c>
      <c r="D89" s="89" t="s">
        <v>371</v>
      </c>
      <c r="E89" s="55"/>
      <c r="F89" s="54"/>
      <c r="G89" s="16"/>
      <c r="H89" s="61" t="s">
        <v>372</v>
      </c>
      <c r="I89" s="18" t="s">
        <v>244</v>
      </c>
    </row>
    <row r="90" spans="1:9" x14ac:dyDescent="0.2">
      <c r="A90" s="30" t="s">
        <v>366</v>
      </c>
      <c r="B90" s="108" t="s">
        <v>134</v>
      </c>
      <c r="C90" s="107"/>
      <c r="D90" s="109"/>
      <c r="E90" s="110"/>
      <c r="F90" s="111"/>
      <c r="G90" s="107"/>
      <c r="H90" s="112" t="s">
        <v>367</v>
      </c>
      <c r="I90" s="113" t="s">
        <v>368</v>
      </c>
    </row>
    <row r="91" spans="1:9" x14ac:dyDescent="0.2">
      <c r="A91" s="82" t="s">
        <v>79</v>
      </c>
      <c r="B91" s="78"/>
      <c r="C91" s="48"/>
      <c r="D91" s="77"/>
      <c r="E91" s="79"/>
      <c r="F91" s="77"/>
      <c r="G91" s="59"/>
      <c r="H91" s="77" t="s">
        <v>148</v>
      </c>
      <c r="I91" s="83" t="s">
        <v>149</v>
      </c>
    </row>
    <row r="92" spans="1:9" x14ac:dyDescent="0.2">
      <c r="A92" s="16" t="s">
        <v>321</v>
      </c>
      <c r="B92" s="16" t="s">
        <v>12</v>
      </c>
      <c r="C92" s="16" t="s">
        <v>13</v>
      </c>
      <c r="D92" s="16" t="s">
        <v>14</v>
      </c>
      <c r="E92" s="52" t="s">
        <v>15</v>
      </c>
      <c r="F92" s="16" t="s">
        <v>16</v>
      </c>
      <c r="G92" s="21"/>
      <c r="H92" s="61" t="s">
        <v>17</v>
      </c>
      <c r="I92" s="18" t="s">
        <v>18</v>
      </c>
    </row>
    <row r="93" spans="1:9" x14ac:dyDescent="0.2">
      <c r="A93" s="16" t="s">
        <v>322</v>
      </c>
      <c r="B93" s="16" t="s">
        <v>80</v>
      </c>
      <c r="C93" s="21" t="s">
        <v>272</v>
      </c>
      <c r="D93" s="16" t="s">
        <v>273</v>
      </c>
      <c r="E93" s="58"/>
      <c r="F93" s="21"/>
      <c r="G93" s="21"/>
      <c r="H93" s="61" t="s">
        <v>81</v>
      </c>
      <c r="I93" s="18" t="s">
        <v>100</v>
      </c>
    </row>
    <row r="94" spans="1:9" x14ac:dyDescent="0.2">
      <c r="A94" s="16" t="s">
        <v>323</v>
      </c>
      <c r="B94" s="16" t="s">
        <v>129</v>
      </c>
      <c r="C94" s="16"/>
      <c r="D94" s="16"/>
      <c r="E94" s="52"/>
      <c r="F94" s="16"/>
      <c r="G94" s="21"/>
      <c r="H94" s="61" t="s">
        <v>130</v>
      </c>
      <c r="I94" s="18" t="s">
        <v>131</v>
      </c>
    </row>
    <row r="95" spans="1:9" x14ac:dyDescent="0.2">
      <c r="A95" s="16" t="s">
        <v>324</v>
      </c>
      <c r="B95" s="16" t="s">
        <v>20</v>
      </c>
      <c r="C95" s="16" t="s">
        <v>137</v>
      </c>
      <c r="D95" s="16" t="s">
        <v>138</v>
      </c>
      <c r="E95" s="52" t="s">
        <v>139</v>
      </c>
      <c r="F95" s="16" t="s">
        <v>140</v>
      </c>
      <c r="G95" s="21"/>
      <c r="H95" s="61" t="s">
        <v>141</v>
      </c>
      <c r="I95" s="18" t="s">
        <v>142</v>
      </c>
    </row>
    <row r="96" spans="1:9" x14ac:dyDescent="0.2">
      <c r="A96" s="16" t="s">
        <v>325</v>
      </c>
      <c r="B96" s="15" t="s">
        <v>70</v>
      </c>
      <c r="C96" s="103" t="s">
        <v>291</v>
      </c>
      <c r="D96" s="104" t="s">
        <v>292</v>
      </c>
      <c r="E96" s="105"/>
      <c r="F96" s="15"/>
      <c r="G96" s="15"/>
      <c r="H96" s="61" t="s">
        <v>293</v>
      </c>
      <c r="I96" s="45" t="s">
        <v>260</v>
      </c>
    </row>
    <row r="97" spans="1:9" ht="15" x14ac:dyDescent="0.25">
      <c r="A97" s="16" t="s">
        <v>326</v>
      </c>
      <c r="B97" s="16" t="s">
        <v>84</v>
      </c>
      <c r="C97" s="61"/>
      <c r="D97" s="99"/>
      <c r="E97" s="52"/>
      <c r="F97" s="16"/>
      <c r="G97" s="21"/>
      <c r="H97" s="61" t="s">
        <v>262</v>
      </c>
      <c r="I97" s="18" t="s">
        <v>261</v>
      </c>
    </row>
    <row r="98" spans="1:9" x14ac:dyDescent="0.2">
      <c r="A98" s="16"/>
      <c r="B98" s="15"/>
      <c r="C98" s="103"/>
      <c r="D98" s="103"/>
      <c r="E98" s="105"/>
      <c r="F98" s="15"/>
      <c r="G98" s="15"/>
      <c r="H98" s="61"/>
      <c r="I98" s="45"/>
    </row>
    <row r="99" spans="1:9" x14ac:dyDescent="0.2">
      <c r="A99" s="16" t="s">
        <v>318</v>
      </c>
      <c r="B99" s="15" t="s">
        <v>70</v>
      </c>
      <c r="C99" s="103" t="s">
        <v>320</v>
      </c>
      <c r="D99" s="103" t="s">
        <v>319</v>
      </c>
      <c r="E99" s="105"/>
      <c r="F99" s="15"/>
      <c r="G99" s="15"/>
      <c r="H99" s="61" t="s">
        <v>362</v>
      </c>
      <c r="I99" s="100" t="s">
        <v>363</v>
      </c>
    </row>
    <row r="100" spans="1:9" x14ac:dyDescent="0.2">
      <c r="A100" s="80" t="s">
        <v>82</v>
      </c>
      <c r="B100" s="16"/>
      <c r="C100" s="21"/>
      <c r="D100" s="21"/>
      <c r="E100" s="58"/>
      <c r="F100" s="21"/>
      <c r="G100" s="21"/>
      <c r="H100" s="62"/>
      <c r="I100" s="21"/>
    </row>
    <row r="101" spans="1:9" x14ac:dyDescent="0.2">
      <c r="A101" s="16" t="s">
        <v>327</v>
      </c>
      <c r="B101" s="16" t="s">
        <v>84</v>
      </c>
      <c r="C101" s="16" t="s">
        <v>85</v>
      </c>
      <c r="D101" s="16" t="s">
        <v>86</v>
      </c>
      <c r="E101" s="52" t="s">
        <v>87</v>
      </c>
      <c r="F101" s="16" t="s">
        <v>88</v>
      </c>
      <c r="G101" s="21"/>
      <c r="H101" s="61" t="s">
        <v>128</v>
      </c>
      <c r="I101" s="18" t="s">
        <v>132</v>
      </c>
    </row>
    <row r="102" spans="1:9" x14ac:dyDescent="0.2">
      <c r="A102" s="77" t="s">
        <v>170</v>
      </c>
      <c r="B102" s="78"/>
      <c r="C102" s="48"/>
      <c r="D102" s="77"/>
      <c r="E102" s="79"/>
      <c r="F102" s="77"/>
      <c r="G102" s="59"/>
      <c r="H102" s="77" t="s">
        <v>148</v>
      </c>
      <c r="I102" s="83" t="s">
        <v>149</v>
      </c>
    </row>
    <row r="103" spans="1:9" x14ac:dyDescent="0.2">
      <c r="A103" s="54" t="s">
        <v>171</v>
      </c>
      <c r="B103" s="54" t="s">
        <v>222</v>
      </c>
      <c r="C103" s="72"/>
      <c r="D103" s="72"/>
      <c r="E103" s="73"/>
      <c r="F103" s="72"/>
      <c r="G103" s="21"/>
      <c r="H103" s="67" t="s">
        <v>214</v>
      </c>
      <c r="I103" s="72"/>
    </row>
    <row r="104" spans="1:9" x14ac:dyDescent="0.2">
      <c r="A104" s="49" t="s">
        <v>172</v>
      </c>
      <c r="B104" s="49" t="s">
        <v>12</v>
      </c>
      <c r="C104" s="49" t="s">
        <v>173</v>
      </c>
      <c r="D104" s="49" t="s">
        <v>174</v>
      </c>
      <c r="E104" s="50" t="s">
        <v>221</v>
      </c>
      <c r="F104" s="49"/>
      <c r="G104" s="21"/>
      <c r="H104" s="68" t="s">
        <v>317</v>
      </c>
      <c r="I104" s="51" t="s">
        <v>158</v>
      </c>
    </row>
    <row r="105" spans="1:9" x14ac:dyDescent="0.2">
      <c r="A105" s="54" t="s">
        <v>175</v>
      </c>
      <c r="B105" s="54" t="s">
        <v>20</v>
      </c>
      <c r="C105" s="72"/>
      <c r="D105" s="72"/>
      <c r="E105" s="73"/>
      <c r="F105" s="72"/>
      <c r="G105" s="21"/>
      <c r="H105" s="74"/>
      <c r="I105" s="75" t="s">
        <v>156</v>
      </c>
    </row>
    <row r="106" spans="1:9" x14ac:dyDescent="0.2">
      <c r="A106" s="54" t="s">
        <v>235</v>
      </c>
      <c r="B106" s="54" t="s">
        <v>223</v>
      </c>
      <c r="C106" s="72"/>
      <c r="D106" s="72"/>
      <c r="E106" s="73"/>
      <c r="F106" s="72"/>
      <c r="G106" s="21"/>
      <c r="H106" s="67"/>
      <c r="I106" s="75" t="s">
        <v>236</v>
      </c>
    </row>
    <row r="107" spans="1:9" x14ac:dyDescent="0.2">
      <c r="A107" s="54" t="s">
        <v>176</v>
      </c>
      <c r="B107" s="54" t="s">
        <v>26</v>
      </c>
      <c r="C107" s="72"/>
      <c r="D107" s="72"/>
      <c r="E107" s="73"/>
      <c r="F107" s="72"/>
      <c r="G107" s="21"/>
      <c r="H107" s="74"/>
      <c r="I107" s="75" t="s">
        <v>177</v>
      </c>
    </row>
    <row r="108" spans="1:9" x14ac:dyDescent="0.2">
      <c r="A108" s="54" t="s">
        <v>237</v>
      </c>
      <c r="B108" s="54" t="s">
        <v>52</v>
      </c>
      <c r="C108" s="72"/>
      <c r="D108" s="72"/>
      <c r="E108" s="73"/>
      <c r="F108" s="72"/>
      <c r="G108" s="21"/>
      <c r="H108" s="67" t="s">
        <v>215</v>
      </c>
      <c r="I108" s="75" t="s">
        <v>178</v>
      </c>
    </row>
    <row r="109" spans="1:9" x14ac:dyDescent="0.2">
      <c r="A109" s="49" t="s">
        <v>179</v>
      </c>
      <c r="B109" s="49" t="s">
        <v>19</v>
      </c>
      <c r="C109" s="49" t="s">
        <v>206</v>
      </c>
      <c r="D109" s="49" t="s">
        <v>207</v>
      </c>
      <c r="E109" s="76"/>
      <c r="F109" s="53"/>
      <c r="G109" s="21"/>
      <c r="H109" s="68" t="s">
        <v>216</v>
      </c>
      <c r="I109" s="51" t="s">
        <v>180</v>
      </c>
    </row>
    <row r="110" spans="1:9" x14ac:dyDescent="0.2">
      <c r="A110" s="72"/>
      <c r="B110" s="54" t="s">
        <v>57</v>
      </c>
      <c r="C110" s="72"/>
      <c r="D110" s="72"/>
      <c r="E110" s="73"/>
      <c r="F110" s="72"/>
      <c r="G110" s="21"/>
      <c r="H110" s="74"/>
      <c r="I110" s="72"/>
    </row>
    <row r="111" spans="1:9" x14ac:dyDescent="0.2">
      <c r="A111" s="72" t="s">
        <v>258</v>
      </c>
      <c r="B111" s="54" t="s">
        <v>21</v>
      </c>
      <c r="C111" s="72"/>
      <c r="D111" s="72"/>
      <c r="E111" s="73"/>
      <c r="F111" s="72"/>
      <c r="G111" s="21"/>
      <c r="H111" s="74"/>
      <c r="I111" s="72"/>
    </row>
    <row r="112" spans="1:9" x14ac:dyDescent="0.2">
      <c r="A112" s="72"/>
      <c r="B112" s="54" t="s">
        <v>63</v>
      </c>
      <c r="C112" s="72"/>
      <c r="D112" s="72"/>
      <c r="E112" s="73"/>
      <c r="F112" s="72"/>
      <c r="G112" s="21"/>
      <c r="H112" s="74"/>
      <c r="I112" s="72"/>
    </row>
    <row r="113" spans="1:9" x14ac:dyDescent="0.2">
      <c r="A113" s="49" t="s">
        <v>181</v>
      </c>
      <c r="B113" s="49" t="s">
        <v>182</v>
      </c>
      <c r="C113" s="53"/>
      <c r="D113" s="53"/>
      <c r="E113" s="76"/>
      <c r="F113" s="53"/>
      <c r="G113" s="21"/>
      <c r="H113" s="68" t="s">
        <v>217</v>
      </c>
      <c r="I113" s="51" t="s">
        <v>183</v>
      </c>
    </row>
    <row r="114" spans="1:9" x14ac:dyDescent="0.2">
      <c r="A114" s="54" t="s">
        <v>199</v>
      </c>
      <c r="B114" s="54" t="s">
        <v>70</v>
      </c>
      <c r="C114" s="54" t="s">
        <v>200</v>
      </c>
      <c r="D114" s="54" t="s">
        <v>201</v>
      </c>
      <c r="E114" s="55" t="s">
        <v>73</v>
      </c>
      <c r="F114" s="72"/>
      <c r="G114" s="21"/>
      <c r="H114" s="67" t="s">
        <v>218</v>
      </c>
      <c r="I114" s="75" t="s">
        <v>202</v>
      </c>
    </row>
    <row r="115" spans="1:9" x14ac:dyDescent="0.2">
      <c r="A115" s="54" t="s">
        <v>203</v>
      </c>
      <c r="B115" s="54" t="s">
        <v>134</v>
      </c>
      <c r="C115" s="54" t="s">
        <v>219</v>
      </c>
      <c r="D115" s="72" t="s">
        <v>99</v>
      </c>
      <c r="E115" s="73"/>
      <c r="F115" s="72"/>
      <c r="G115" s="21"/>
      <c r="H115" s="67" t="s">
        <v>213</v>
      </c>
      <c r="I115" s="75" t="s">
        <v>204</v>
      </c>
    </row>
    <row r="116" spans="1:9" x14ac:dyDescent="0.2">
      <c r="A116" s="77" t="s">
        <v>266</v>
      </c>
      <c r="B116" s="78" t="s">
        <v>144</v>
      </c>
      <c r="C116" s="48" t="s">
        <v>145</v>
      </c>
      <c r="D116" s="77" t="s">
        <v>146</v>
      </c>
      <c r="E116" s="79" t="s">
        <v>147</v>
      </c>
      <c r="F116" s="77" t="s">
        <v>7</v>
      </c>
      <c r="G116" s="77"/>
      <c r="H116" s="77" t="s">
        <v>148</v>
      </c>
      <c r="I116" s="83" t="s">
        <v>149</v>
      </c>
    </row>
    <row r="117" spans="1:9" x14ac:dyDescent="0.2">
      <c r="A117" s="72"/>
      <c r="B117" s="54" t="s">
        <v>222</v>
      </c>
      <c r="C117" s="72"/>
      <c r="D117" s="72"/>
      <c r="E117" s="73"/>
      <c r="F117" s="72"/>
      <c r="G117" s="72"/>
      <c r="H117" s="72"/>
      <c r="I117" s="21"/>
    </row>
    <row r="118" spans="1:9" x14ac:dyDescent="0.2">
      <c r="A118" s="72"/>
      <c r="B118" s="54" t="s">
        <v>12</v>
      </c>
      <c r="C118" s="72"/>
      <c r="D118" s="72"/>
      <c r="E118" s="73"/>
      <c r="F118" s="72"/>
      <c r="G118" s="72"/>
      <c r="H118" s="72"/>
      <c r="I118" s="21"/>
    </row>
    <row r="119" spans="1:9" x14ac:dyDescent="0.2">
      <c r="A119" s="72"/>
      <c r="B119" s="54" t="s">
        <v>112</v>
      </c>
      <c r="C119" s="72"/>
      <c r="D119" s="72"/>
      <c r="E119" s="73"/>
      <c r="F119" s="72"/>
      <c r="G119" s="72"/>
      <c r="H119" s="72"/>
      <c r="I119" s="21"/>
    </row>
    <row r="120" spans="1:9" x14ac:dyDescent="0.2">
      <c r="A120" s="72"/>
      <c r="B120" s="54" t="s">
        <v>20</v>
      </c>
      <c r="C120" s="72"/>
      <c r="D120" s="72"/>
      <c r="E120" s="73"/>
      <c r="F120" s="72"/>
      <c r="G120" s="72"/>
      <c r="H120" s="72"/>
      <c r="I120" s="21"/>
    </row>
    <row r="121" spans="1:9" x14ac:dyDescent="0.2">
      <c r="A121" s="72"/>
      <c r="B121" s="54" t="s">
        <v>223</v>
      </c>
      <c r="C121" s="72"/>
      <c r="D121" s="72"/>
      <c r="E121" s="73"/>
      <c r="F121" s="72"/>
      <c r="G121" s="72"/>
      <c r="H121" s="72"/>
      <c r="I121" s="21"/>
    </row>
    <row r="122" spans="1:9" x14ac:dyDescent="0.2">
      <c r="A122" s="72"/>
      <c r="B122" s="54" t="s">
        <v>26</v>
      </c>
      <c r="C122" s="72"/>
      <c r="D122" s="72"/>
      <c r="E122" s="73"/>
      <c r="F122" s="72"/>
      <c r="G122" s="72"/>
      <c r="H122" s="72"/>
      <c r="I122" s="21"/>
    </row>
    <row r="123" spans="1:9" x14ac:dyDescent="0.2">
      <c r="A123" s="72"/>
      <c r="B123" s="54" t="s">
        <v>52</v>
      </c>
      <c r="C123" s="72"/>
      <c r="D123" s="72"/>
      <c r="E123" s="73"/>
      <c r="F123" s="72"/>
      <c r="G123" s="72"/>
      <c r="H123" s="72"/>
      <c r="I123" s="21"/>
    </row>
    <row r="124" spans="1:9" x14ac:dyDescent="0.2">
      <c r="A124" s="72"/>
      <c r="B124" s="54" t="s">
        <v>19</v>
      </c>
      <c r="C124" s="72"/>
      <c r="D124" s="72"/>
      <c r="E124" s="73"/>
      <c r="F124" s="72"/>
      <c r="G124" s="72"/>
      <c r="H124" s="72"/>
      <c r="I124" s="21"/>
    </row>
    <row r="125" spans="1:9" x14ac:dyDescent="0.2">
      <c r="A125" s="72"/>
      <c r="B125" s="54" t="s">
        <v>57</v>
      </c>
      <c r="C125" s="72"/>
      <c r="D125" s="72"/>
      <c r="E125" s="73"/>
      <c r="F125" s="72"/>
      <c r="G125" s="72"/>
      <c r="H125" s="72"/>
      <c r="I125" s="21"/>
    </row>
    <row r="126" spans="1:9" x14ac:dyDescent="0.2">
      <c r="A126" s="72"/>
      <c r="B126" s="54" t="s">
        <v>21</v>
      </c>
      <c r="C126" s="72"/>
      <c r="D126" s="72"/>
      <c r="E126" s="73"/>
      <c r="F126" s="72"/>
      <c r="G126" s="72"/>
      <c r="H126" s="72"/>
      <c r="I126" s="21"/>
    </row>
    <row r="127" spans="1:9" x14ac:dyDescent="0.2">
      <c r="A127" s="72"/>
      <c r="B127" s="54" t="s">
        <v>63</v>
      </c>
      <c r="C127" s="72"/>
      <c r="D127" s="72"/>
      <c r="E127" s="73"/>
      <c r="F127" s="72"/>
      <c r="G127" s="72"/>
      <c r="H127" s="72"/>
      <c r="I127" s="21"/>
    </row>
    <row r="128" spans="1:9" x14ac:dyDescent="0.2">
      <c r="A128" s="72"/>
      <c r="B128" s="54" t="s">
        <v>182</v>
      </c>
      <c r="C128" s="72"/>
      <c r="D128" s="72"/>
      <c r="E128" s="73"/>
      <c r="F128" s="72"/>
      <c r="G128" s="72"/>
      <c r="H128" s="72"/>
      <c r="I128" s="21"/>
    </row>
    <row r="129" spans="1:9" x14ac:dyDescent="0.2">
      <c r="A129" s="54" t="s">
        <v>199</v>
      </c>
      <c r="B129" s="54" t="s">
        <v>70</v>
      </c>
      <c r="C129" s="54" t="s">
        <v>200</v>
      </c>
      <c r="D129" s="54" t="s">
        <v>201</v>
      </c>
      <c r="E129" s="55" t="s">
        <v>73</v>
      </c>
      <c r="F129" s="72"/>
      <c r="G129" s="21"/>
      <c r="H129" s="54" t="s">
        <v>218</v>
      </c>
      <c r="I129" s="75" t="s">
        <v>202</v>
      </c>
    </row>
    <row r="130" spans="1:9" x14ac:dyDescent="0.2">
      <c r="A130" s="72"/>
      <c r="B130" s="54" t="s">
        <v>134</v>
      </c>
      <c r="C130" s="72"/>
      <c r="D130" s="72"/>
      <c r="E130" s="73"/>
      <c r="F130" s="72"/>
      <c r="G130" s="72"/>
      <c r="H130" s="72"/>
      <c r="I130" s="21"/>
    </row>
    <row r="131" spans="1:9" x14ac:dyDescent="0.2">
      <c r="A131" s="77" t="s">
        <v>110</v>
      </c>
      <c r="B131" s="78" t="s">
        <v>144</v>
      </c>
      <c r="C131" s="48" t="s">
        <v>145</v>
      </c>
      <c r="D131" s="77" t="s">
        <v>146</v>
      </c>
      <c r="E131" s="79" t="s">
        <v>147</v>
      </c>
      <c r="F131" s="77" t="s">
        <v>7</v>
      </c>
      <c r="G131" s="77"/>
      <c r="H131" s="77" t="s">
        <v>148</v>
      </c>
      <c r="I131" s="83" t="s">
        <v>149</v>
      </c>
    </row>
    <row r="132" spans="1:9" x14ac:dyDescent="0.2">
      <c r="A132" s="72"/>
      <c r="B132" s="54" t="s">
        <v>222</v>
      </c>
      <c r="C132" s="72"/>
      <c r="D132" s="72"/>
      <c r="E132" s="73"/>
      <c r="F132" s="72"/>
      <c r="G132" s="72"/>
      <c r="H132" s="72"/>
      <c r="I132" s="21"/>
    </row>
    <row r="133" spans="1:9" x14ac:dyDescent="0.2">
      <c r="A133" s="72"/>
      <c r="B133" s="54" t="s">
        <v>12</v>
      </c>
      <c r="C133" s="72"/>
      <c r="D133" s="72"/>
      <c r="E133" s="73"/>
      <c r="F133" s="72"/>
      <c r="G133" s="72"/>
      <c r="H133" s="72"/>
      <c r="I133" s="21"/>
    </row>
    <row r="134" spans="1:9" x14ac:dyDescent="0.2">
      <c r="A134" s="72"/>
      <c r="B134" s="54" t="s">
        <v>112</v>
      </c>
      <c r="C134" s="72"/>
      <c r="D134" s="72"/>
      <c r="E134" s="73"/>
      <c r="F134" s="72"/>
      <c r="G134" s="72"/>
      <c r="H134" s="72"/>
      <c r="I134" s="21"/>
    </row>
    <row r="135" spans="1:9" x14ac:dyDescent="0.2">
      <c r="A135" s="72"/>
      <c r="B135" s="54" t="s">
        <v>20</v>
      </c>
      <c r="C135" s="72"/>
      <c r="D135" s="72"/>
      <c r="E135" s="73"/>
      <c r="F135" s="72"/>
      <c r="G135" s="72"/>
      <c r="H135" s="72"/>
      <c r="I135" s="21"/>
    </row>
    <row r="136" spans="1:9" x14ac:dyDescent="0.2">
      <c r="A136" s="72"/>
      <c r="B136" s="54" t="s">
        <v>223</v>
      </c>
      <c r="C136" s="72"/>
      <c r="D136" s="72"/>
      <c r="E136" s="73"/>
      <c r="F136" s="72"/>
      <c r="G136" s="72"/>
      <c r="H136" s="72"/>
      <c r="I136" s="21"/>
    </row>
    <row r="137" spans="1:9" x14ac:dyDescent="0.2">
      <c r="A137" s="72"/>
      <c r="B137" s="54" t="s">
        <v>26</v>
      </c>
      <c r="C137" s="72"/>
      <c r="D137" s="72"/>
      <c r="E137" s="73"/>
      <c r="F137" s="72"/>
      <c r="G137" s="72"/>
      <c r="H137" s="72"/>
      <c r="I137" s="21"/>
    </row>
    <row r="138" spans="1:9" x14ac:dyDescent="0.2">
      <c r="A138" s="72"/>
      <c r="B138" s="54" t="s">
        <v>52</v>
      </c>
      <c r="C138" s="72"/>
      <c r="D138" s="72"/>
      <c r="E138" s="73"/>
      <c r="F138" s="72"/>
      <c r="G138" s="72"/>
      <c r="H138" s="72"/>
      <c r="I138" s="21"/>
    </row>
    <row r="139" spans="1:9" x14ac:dyDescent="0.2">
      <c r="A139" s="54" t="s">
        <v>208</v>
      </c>
      <c r="B139" s="54" t="s">
        <v>19</v>
      </c>
      <c r="C139" s="54" t="s">
        <v>209</v>
      </c>
      <c r="D139" s="54" t="s">
        <v>210</v>
      </c>
      <c r="E139" s="73"/>
      <c r="F139" s="72"/>
      <c r="G139" s="72"/>
      <c r="H139" s="54" t="s">
        <v>229</v>
      </c>
      <c r="I139" s="18" t="s">
        <v>211</v>
      </c>
    </row>
    <row r="140" spans="1:9" x14ac:dyDescent="0.2">
      <c r="A140" s="72"/>
      <c r="B140" s="54" t="s">
        <v>57</v>
      </c>
      <c r="C140" s="72"/>
      <c r="D140" s="72"/>
      <c r="E140" s="73"/>
      <c r="F140" s="72"/>
      <c r="G140" s="72"/>
      <c r="H140" s="72"/>
      <c r="I140" s="21"/>
    </row>
    <row r="141" spans="1:9" x14ac:dyDescent="0.2">
      <c r="A141" s="72"/>
      <c r="B141" s="54" t="s">
        <v>21</v>
      </c>
      <c r="C141" s="72"/>
      <c r="D141" s="72"/>
      <c r="E141" s="73"/>
      <c r="F141" s="72"/>
      <c r="G141" s="72"/>
      <c r="H141" s="72"/>
      <c r="I141" s="21"/>
    </row>
    <row r="142" spans="1:9" x14ac:dyDescent="0.2">
      <c r="A142" s="72"/>
      <c r="B142" s="54" t="s">
        <v>63</v>
      </c>
      <c r="C142" s="72"/>
      <c r="D142" s="72"/>
      <c r="E142" s="73"/>
      <c r="F142" s="72"/>
      <c r="G142" s="72"/>
      <c r="H142" s="72"/>
      <c r="I142" s="21"/>
    </row>
    <row r="143" spans="1:9" x14ac:dyDescent="0.2">
      <c r="A143" s="72"/>
      <c r="B143" s="54" t="s">
        <v>182</v>
      </c>
      <c r="C143" s="72"/>
      <c r="D143" s="72"/>
      <c r="E143" s="73"/>
      <c r="F143" s="72"/>
      <c r="G143" s="72"/>
      <c r="H143" s="72"/>
      <c r="I143" s="21"/>
    </row>
    <row r="144" spans="1:9" x14ac:dyDescent="0.2">
      <c r="A144" s="54" t="s">
        <v>199</v>
      </c>
      <c r="B144" s="54" t="s">
        <v>70</v>
      </c>
      <c r="C144" s="54" t="s">
        <v>200</v>
      </c>
      <c r="D144" s="54" t="s">
        <v>201</v>
      </c>
      <c r="E144" s="55" t="s">
        <v>73</v>
      </c>
      <c r="F144" s="72"/>
      <c r="G144" s="21"/>
      <c r="H144" s="90" t="s">
        <v>218</v>
      </c>
      <c r="I144" s="75" t="s">
        <v>202</v>
      </c>
    </row>
    <row r="145" spans="1:9" x14ac:dyDescent="0.2">
      <c r="A145" s="72"/>
      <c r="B145" s="54" t="s">
        <v>134</v>
      </c>
      <c r="C145" s="72"/>
      <c r="D145" s="72"/>
      <c r="E145" s="73"/>
      <c r="F145" s="72"/>
      <c r="G145" s="72"/>
      <c r="H145" s="72"/>
      <c r="I145" s="21"/>
    </row>
    <row r="146" spans="1:9" x14ac:dyDescent="0.2">
      <c r="A146" s="77" t="s">
        <v>328</v>
      </c>
      <c r="B146" s="78" t="s">
        <v>144</v>
      </c>
      <c r="C146" s="48" t="s">
        <v>145</v>
      </c>
      <c r="D146" s="77" t="s">
        <v>146</v>
      </c>
      <c r="E146" s="79" t="s">
        <v>147</v>
      </c>
      <c r="F146" s="77" t="s">
        <v>7</v>
      </c>
      <c r="G146" s="77"/>
      <c r="H146" s="77" t="s">
        <v>148</v>
      </c>
      <c r="I146" s="83" t="s">
        <v>149</v>
      </c>
    </row>
    <row r="147" spans="1:9" x14ac:dyDescent="0.2">
      <c r="A147" s="72"/>
      <c r="B147" s="54" t="s">
        <v>222</v>
      </c>
      <c r="C147" s="72"/>
      <c r="D147" s="72"/>
      <c r="E147" s="73"/>
      <c r="F147" s="72"/>
      <c r="G147" s="72"/>
      <c r="H147" s="72"/>
      <c r="I147" s="21"/>
    </row>
    <row r="148" spans="1:9" x14ac:dyDescent="0.2">
      <c r="A148" s="72"/>
      <c r="B148" s="54" t="s">
        <v>12</v>
      </c>
      <c r="C148" s="72"/>
      <c r="D148" s="72"/>
      <c r="E148" s="73"/>
      <c r="F148" s="72"/>
      <c r="G148" s="72"/>
      <c r="H148" s="72"/>
      <c r="I148" s="21"/>
    </row>
    <row r="149" spans="1:9" x14ac:dyDescent="0.2">
      <c r="A149" s="72"/>
      <c r="B149" s="54" t="s">
        <v>112</v>
      </c>
      <c r="C149" s="72"/>
      <c r="D149" s="72"/>
      <c r="E149" s="73"/>
      <c r="F149" s="72"/>
      <c r="G149" s="72"/>
      <c r="H149" s="72"/>
      <c r="I149" s="21"/>
    </row>
    <row r="150" spans="1:9" x14ac:dyDescent="0.2">
      <c r="A150" s="72"/>
      <c r="B150" s="54" t="s">
        <v>20</v>
      </c>
      <c r="C150" s="72"/>
      <c r="D150" s="72"/>
      <c r="E150" s="73"/>
      <c r="F150" s="72"/>
      <c r="G150" s="72"/>
      <c r="H150" s="72"/>
      <c r="I150" s="21"/>
    </row>
    <row r="151" spans="1:9" x14ac:dyDescent="0.2">
      <c r="A151" s="72"/>
      <c r="B151" s="54" t="s">
        <v>223</v>
      </c>
      <c r="C151" s="72"/>
      <c r="D151" s="72"/>
      <c r="E151" s="73"/>
      <c r="F151" s="72"/>
      <c r="G151" s="72"/>
      <c r="H151" s="72"/>
      <c r="I151" s="21"/>
    </row>
    <row r="152" spans="1:9" x14ac:dyDescent="0.2">
      <c r="A152" s="72"/>
      <c r="B152" s="54" t="s">
        <v>26</v>
      </c>
      <c r="C152" s="72"/>
      <c r="D152" s="72"/>
      <c r="E152" s="73"/>
      <c r="F152" s="72"/>
      <c r="G152" s="72"/>
      <c r="H152" s="72"/>
      <c r="I152" s="21"/>
    </row>
    <row r="153" spans="1:9" x14ac:dyDescent="0.2">
      <c r="A153" s="72"/>
      <c r="B153" s="54" t="s">
        <v>52</v>
      </c>
      <c r="C153" s="72"/>
      <c r="D153" s="72"/>
      <c r="E153" s="73"/>
      <c r="F153" s="72"/>
      <c r="G153" s="72"/>
      <c r="H153" s="72"/>
      <c r="I153" s="21"/>
    </row>
    <row r="154" spans="1:9" x14ac:dyDescent="0.2">
      <c r="A154" s="72" t="s">
        <v>329</v>
      </c>
      <c r="B154" s="54" t="s">
        <v>19</v>
      </c>
      <c r="C154" s="72"/>
      <c r="D154" s="72"/>
      <c r="E154" s="73"/>
      <c r="F154" s="72"/>
      <c r="G154" s="72"/>
      <c r="H154" s="72"/>
      <c r="I154" s="21" t="s">
        <v>330</v>
      </c>
    </row>
    <row r="155" spans="1:9" x14ac:dyDescent="0.2">
      <c r="A155" s="72"/>
      <c r="B155" s="54" t="s">
        <v>57</v>
      </c>
      <c r="C155" s="72"/>
      <c r="D155" s="72"/>
      <c r="E155" s="73"/>
      <c r="F155" s="72"/>
      <c r="G155" s="72"/>
      <c r="H155" s="72"/>
      <c r="I155" s="21"/>
    </row>
    <row r="156" spans="1:9" x14ac:dyDescent="0.2">
      <c r="A156" s="72"/>
      <c r="B156" s="54" t="s">
        <v>21</v>
      </c>
      <c r="C156" s="72"/>
      <c r="D156" s="72"/>
      <c r="E156" s="73"/>
      <c r="F156" s="72"/>
      <c r="G156" s="72"/>
      <c r="H156" s="72"/>
      <c r="I156" s="21"/>
    </row>
    <row r="157" spans="1:9" x14ac:dyDescent="0.2">
      <c r="A157" s="72"/>
      <c r="B157" s="54" t="s">
        <v>63</v>
      </c>
      <c r="C157" s="72"/>
      <c r="D157" s="72"/>
      <c r="E157" s="73"/>
      <c r="F157" s="72"/>
      <c r="G157" s="72"/>
      <c r="H157" s="72"/>
      <c r="I157" s="21"/>
    </row>
    <row r="158" spans="1:9" x14ac:dyDescent="0.2">
      <c r="A158" s="72"/>
      <c r="B158" s="54" t="s">
        <v>182</v>
      </c>
      <c r="C158" s="72"/>
      <c r="D158" s="72"/>
      <c r="E158" s="73"/>
      <c r="F158" s="72"/>
      <c r="G158" s="72"/>
      <c r="H158" s="72"/>
      <c r="I158" s="21"/>
    </row>
    <row r="159" spans="1:9" x14ac:dyDescent="0.2">
      <c r="A159" s="72"/>
      <c r="B159" s="54" t="s">
        <v>70</v>
      </c>
      <c r="C159" s="72"/>
      <c r="D159" s="72"/>
      <c r="E159" s="73"/>
      <c r="F159" s="72"/>
      <c r="G159" s="72"/>
      <c r="H159" s="72"/>
      <c r="I159" s="21"/>
    </row>
    <row r="160" spans="1:9" x14ac:dyDescent="0.2">
      <c r="A160" s="72"/>
      <c r="B160" s="54" t="s">
        <v>134</v>
      </c>
      <c r="C160" s="72"/>
      <c r="D160" s="72"/>
      <c r="E160" s="73"/>
      <c r="F160" s="72"/>
      <c r="G160" s="72"/>
      <c r="H160" s="72"/>
      <c r="I160" s="21"/>
    </row>
    <row r="161" spans="1:9" ht="15.75" x14ac:dyDescent="0.25">
      <c r="A161" s="91" t="s">
        <v>184</v>
      </c>
      <c r="B161" s="47"/>
      <c r="C161" s="47" t="s">
        <v>230</v>
      </c>
      <c r="D161" s="47" t="s">
        <v>146</v>
      </c>
      <c r="E161" s="92" t="s">
        <v>231</v>
      </c>
      <c r="F161" s="47"/>
      <c r="G161" s="47"/>
      <c r="H161" s="47" t="s">
        <v>148</v>
      </c>
      <c r="I161" s="47" t="s">
        <v>149</v>
      </c>
    </row>
    <row r="162" spans="1:9" x14ac:dyDescent="0.2">
      <c r="A162" s="16" t="s">
        <v>281</v>
      </c>
      <c r="B162" s="49" t="s">
        <v>185</v>
      </c>
      <c r="C162" s="16" t="s">
        <v>186</v>
      </c>
      <c r="D162" s="16" t="s">
        <v>159</v>
      </c>
      <c r="E162" s="101"/>
      <c r="F162" s="88"/>
      <c r="G162" s="88"/>
      <c r="H162" s="16" t="s">
        <v>277</v>
      </c>
      <c r="I162" s="102" t="s">
        <v>276</v>
      </c>
    </row>
    <row r="163" spans="1:9" x14ac:dyDescent="0.2">
      <c r="A163" s="16" t="s">
        <v>310</v>
      </c>
      <c r="B163" s="49" t="s">
        <v>313</v>
      </c>
      <c r="C163" s="16" t="s">
        <v>186</v>
      </c>
      <c r="D163" s="16" t="s">
        <v>159</v>
      </c>
      <c r="E163" s="58"/>
      <c r="F163" s="21"/>
      <c r="G163" s="21"/>
      <c r="H163" s="16" t="s">
        <v>312</v>
      </c>
      <c r="I163" s="18" t="s">
        <v>311</v>
      </c>
    </row>
    <row r="164" spans="1:9" x14ac:dyDescent="0.2">
      <c r="A164" s="16" t="s">
        <v>316</v>
      </c>
      <c r="B164" s="49" t="s">
        <v>212</v>
      </c>
      <c r="C164" s="16"/>
      <c r="D164" s="16"/>
      <c r="E164" s="52"/>
      <c r="F164" s="21"/>
      <c r="G164" s="21"/>
      <c r="H164" s="16"/>
      <c r="I164" s="18"/>
    </row>
    <row r="165" spans="1:9" x14ac:dyDescent="0.2">
      <c r="A165" s="93" t="s">
        <v>187</v>
      </c>
      <c r="B165" s="21"/>
      <c r="C165" s="21"/>
      <c r="D165" s="21"/>
      <c r="E165" s="58"/>
      <c r="F165" s="21"/>
      <c r="G165" s="21"/>
      <c r="H165" s="21"/>
      <c r="I165" s="21"/>
    </row>
    <row r="166" spans="1:9" x14ac:dyDescent="0.2">
      <c r="A166" s="16" t="s">
        <v>331</v>
      </c>
      <c r="B166" s="16" t="s">
        <v>189</v>
      </c>
      <c r="C166" s="16" t="s">
        <v>190</v>
      </c>
      <c r="D166" s="21"/>
      <c r="E166" s="58"/>
      <c r="F166" s="21"/>
      <c r="G166" s="21"/>
      <c r="H166" s="16" t="s">
        <v>232</v>
      </c>
      <c r="I166" s="18" t="s">
        <v>267</v>
      </c>
    </row>
    <row r="167" spans="1:9" x14ac:dyDescent="0.2">
      <c r="A167" s="16" t="s">
        <v>188</v>
      </c>
      <c r="B167" s="16" t="s">
        <v>189</v>
      </c>
      <c r="C167" s="16" t="s">
        <v>191</v>
      </c>
      <c r="D167" s="21"/>
      <c r="E167" s="58"/>
      <c r="F167" s="21"/>
      <c r="G167" s="21"/>
      <c r="H167" s="16" t="s">
        <v>233</v>
      </c>
      <c r="I167" s="18" t="s">
        <v>268</v>
      </c>
    </row>
  </sheetData>
  <phoneticPr fontId="0" type="noConversion"/>
  <hyperlinks>
    <hyperlink ref="I25" r:id="rId1" xr:uid="{00000000-0004-0000-0000-000000000000}"/>
    <hyperlink ref="I73" r:id="rId2" xr:uid="{00000000-0004-0000-0000-000001000000}"/>
    <hyperlink ref="I63" r:id="rId3" xr:uid="{00000000-0004-0000-0000-000002000000}"/>
    <hyperlink ref="I62" r:id="rId4" xr:uid="{00000000-0004-0000-0000-000003000000}"/>
    <hyperlink ref="I70" r:id="rId5" xr:uid="{00000000-0004-0000-0000-000004000000}"/>
    <hyperlink ref="I71" r:id="rId6" xr:uid="{00000000-0004-0000-0000-000005000000}"/>
    <hyperlink ref="I86" r:id="rId7" xr:uid="{00000000-0004-0000-0000-000007000000}"/>
    <hyperlink ref="I92" r:id="rId8" xr:uid="{00000000-0004-0000-0000-000008000000}"/>
    <hyperlink ref="I68" r:id="rId9" xr:uid="{00000000-0004-0000-0000-000009000000}"/>
    <hyperlink ref="I66" r:id="rId10" xr:uid="{00000000-0004-0000-0000-00000A000000}"/>
    <hyperlink ref="I93" r:id="rId11" xr:uid="{00000000-0004-0000-0000-00000B000000}"/>
    <hyperlink ref="I81" r:id="rId12" xr:uid="{00000000-0004-0000-0000-00000C000000}"/>
    <hyperlink ref="I52" r:id="rId13" xr:uid="{00000000-0004-0000-0000-00000D000000}"/>
    <hyperlink ref="I72" r:id="rId14" xr:uid="{00000000-0004-0000-0000-00000E000000}"/>
    <hyperlink ref="I65" r:id="rId15" xr:uid="{00000000-0004-0000-0000-00000F000000}"/>
    <hyperlink ref="I23" r:id="rId16" xr:uid="{00000000-0004-0000-0000-000010000000}"/>
    <hyperlink ref="I79" r:id="rId17" xr:uid="{00000000-0004-0000-0000-000011000000}"/>
    <hyperlink ref="I74" r:id="rId18" xr:uid="{00000000-0004-0000-0000-000012000000}"/>
    <hyperlink ref="I94" r:id="rId19" xr:uid="{00000000-0004-0000-0000-000013000000}"/>
    <hyperlink ref="I101" r:id="rId20" xr:uid="{00000000-0004-0000-0000-000014000000}"/>
    <hyperlink ref="I69" r:id="rId21" xr:uid="{00000000-0004-0000-0000-000015000000}"/>
    <hyperlink ref="I95" r:id="rId22" xr:uid="{00000000-0004-0000-0000-000016000000}"/>
    <hyperlink ref="I60" r:id="rId23" xr:uid="{00000000-0004-0000-0000-000017000000}"/>
    <hyperlink ref="I64" r:id="rId24" xr:uid="{00000000-0004-0000-0000-000018000000}"/>
    <hyperlink ref="I28" r:id="rId25" xr:uid="{00000000-0004-0000-0000-000019000000}"/>
    <hyperlink ref="I39" r:id="rId26" xr:uid="{00000000-0004-0000-0000-00001A000000}"/>
    <hyperlink ref="I87" r:id="rId27" xr:uid="{00000000-0004-0000-0000-00001B000000}"/>
    <hyperlink ref="I107" r:id="rId28" xr:uid="{00000000-0004-0000-0000-00001E000000}"/>
    <hyperlink ref="I105" r:id="rId29" xr:uid="{00000000-0004-0000-0000-00001F000000}"/>
    <hyperlink ref="I108" r:id="rId30" xr:uid="{00000000-0004-0000-0000-000020000000}"/>
    <hyperlink ref="I109" r:id="rId31" xr:uid="{00000000-0004-0000-0000-000021000000}"/>
    <hyperlink ref="I104" r:id="rId32" xr:uid="{00000000-0004-0000-0000-000022000000}"/>
    <hyperlink ref="I113" r:id="rId33" xr:uid="{00000000-0004-0000-0000-000023000000}"/>
    <hyperlink ref="I163" r:id="rId34" xr:uid="{00000000-0004-0000-0000-000024000000}"/>
    <hyperlink ref="I166" r:id="rId35" xr:uid="{00000000-0004-0000-0000-000025000000}"/>
    <hyperlink ref="I167" r:id="rId36" xr:uid="{00000000-0004-0000-0000-000026000000}"/>
    <hyperlink ref="I36" r:id="rId37" xr:uid="{00000000-0004-0000-0000-000027000000}"/>
    <hyperlink ref="I114" r:id="rId38" xr:uid="{00000000-0004-0000-0000-000028000000}"/>
    <hyperlink ref="I129" r:id="rId39" xr:uid="{00000000-0004-0000-0000-000029000000}"/>
    <hyperlink ref="I144" r:id="rId40" xr:uid="{00000000-0004-0000-0000-00002A000000}"/>
    <hyperlink ref="I89" r:id="rId41" xr:uid="{00000000-0004-0000-0000-00002B000000}"/>
    <hyperlink ref="I115" r:id="rId42" xr:uid="{00000000-0004-0000-0000-00002C000000}"/>
    <hyperlink ref="I83" r:id="rId43" xr:uid="{00000000-0004-0000-0000-00002D000000}"/>
    <hyperlink ref="I139" r:id="rId44" xr:uid="{00000000-0004-0000-0000-00002E000000}"/>
    <hyperlink ref="I8" r:id="rId45" xr:uid="{00000000-0004-0000-0000-000030000000}"/>
    <hyperlink ref="I80" r:id="rId46" xr:uid="{00000000-0004-0000-0000-000032000000}"/>
    <hyperlink ref="I106" r:id="rId47" xr:uid="{00000000-0004-0000-0000-000033000000}"/>
    <hyperlink ref="I9" r:id="rId48" xr:uid="{00000000-0004-0000-0000-000034000000}"/>
    <hyperlink ref="I76" r:id="rId49" xr:uid="{00000000-0004-0000-0000-000035000000}"/>
    <hyperlink ref="I59" r:id="rId50" xr:uid="{00000000-0004-0000-0000-000036000000}"/>
    <hyperlink ref="I77" r:id="rId51" xr:uid="{00000000-0004-0000-0000-000037000000}"/>
    <hyperlink ref="I50" r:id="rId52" xr:uid="{00000000-0004-0000-0000-000038000000}"/>
    <hyperlink ref="D100" r:id="rId53" display="peter.eriksson@makita.se" xr:uid="{00000000-0004-0000-0000-00003A000000}"/>
    <hyperlink ref="D101" r:id="rId54" display="ubbelindberg66@gmail.com" xr:uid="{00000000-0004-0000-0000-00003B000000}"/>
    <hyperlink ref="I97" r:id="rId55" xr:uid="{00000000-0004-0000-0000-00003C000000}"/>
    <hyperlink ref="I11" r:id="rId56" xr:uid="{00000000-0004-0000-0000-00003D000000}"/>
    <hyperlink ref="I55" r:id="rId57" xr:uid="{00000000-0004-0000-0000-00003E000000}"/>
    <hyperlink ref="I56" r:id="rId58" xr:uid="{00000000-0004-0000-0000-00003F000000}"/>
    <hyperlink ref="I57" r:id="rId59" xr:uid="{00000000-0004-0000-0000-000040000000}"/>
    <hyperlink ref="I67" r:id="rId60" xr:uid="{00000000-0004-0000-0000-000041000000}"/>
    <hyperlink ref="I162" r:id="rId61" xr:uid="{00000000-0004-0000-0000-000042000000}"/>
    <hyperlink ref="I82" r:id="rId62" display="mailto:kage.larsgarden@gmail.com" xr:uid="{00000000-0004-0000-0000-000043000000}"/>
    <hyperlink ref="I84" r:id="rId63" xr:uid="{00000000-0004-0000-0000-000044000000}"/>
    <hyperlink ref="I24" r:id="rId64" xr:uid="{00000000-0004-0000-0000-000045000000}"/>
    <hyperlink ref="D24" r:id="rId65" display="ubbelindberg66@gmail.com" xr:uid="{00000000-0004-0000-0000-000046000000}"/>
    <hyperlink ref="I40" r:id="rId66" xr:uid="{00000000-0004-0000-0000-000048000000}"/>
    <hyperlink ref="I33" r:id="rId67" xr:uid="{00000000-0004-0000-0000-00004D000000}"/>
    <hyperlink ref="I53" r:id="rId68" xr:uid="{00000000-0004-0000-0000-00004F000000}"/>
    <hyperlink ref="I96" r:id="rId69" xr:uid="{00000000-0004-0000-0000-000050000000}"/>
    <hyperlink ref="I154" r:id="rId70" xr:uid="{C9D517E4-5224-4946-854F-93B3C8091AAA}"/>
    <hyperlink ref="I14" r:id="rId71" xr:uid="{C3EA47AF-675A-4915-9A16-4BB17B4B751B}"/>
    <hyperlink ref="I10" r:id="rId72" xr:uid="{85B8D592-347E-4921-9341-677E2463FD70}"/>
    <hyperlink ref="I15" r:id="rId73" xr:uid="{837E1DF6-4A08-490E-BD09-B0246FA60B70}"/>
    <hyperlink ref="I99" r:id="rId74" display="mailto:johan.dingertz@gmail.com" xr:uid="{BDDDD808-6F18-46E1-99E4-29478053B6B6}"/>
    <hyperlink ref="I78" r:id="rId75" display="mailto:michael.sonefors@bollnasgk.com" xr:uid="{45DDB080-BCCA-4DC1-BC5A-D7BECA26C9C5}"/>
    <hyperlink ref="I90" r:id="rId76" xr:uid="{2B166D86-ACAC-4B45-B89E-F4537B16A16F}"/>
    <hyperlink ref="I27" r:id="rId77" xr:uid="{B5812820-DC8D-45FA-A887-EA8E27EBC11B}"/>
    <hyperlink ref="I7" r:id="rId78" xr:uid="{A51CC7D8-92E8-465C-A738-522AB62F384A}"/>
  </hyperlinks>
  <pageMargins left="0.74803149606299213" right="0.74803149606299213" top="0.98425196850393704" bottom="0.98425196850393704" header="0.51181102362204722" footer="0.51181102362204722"/>
  <pageSetup paperSize="9" scale="67" fitToHeight="3" orientation="landscape" verticalDpi="300" r:id="rId7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1:6" x14ac:dyDescent="0.2">
      <c r="A1" t="e">
        <f>-Blad1!#REF!</f>
        <v>#REF!</v>
      </c>
      <c r="B1" s="32" t="s">
        <v>117</v>
      </c>
      <c r="C1" s="32"/>
      <c r="D1" s="36"/>
      <c r="E1" s="36"/>
      <c r="F1" s="36"/>
    </row>
    <row r="2" spans="1:6" x14ac:dyDescent="0.2">
      <c r="B2" s="32" t="s">
        <v>118</v>
      </c>
      <c r="C2" s="32"/>
      <c r="D2" s="36"/>
      <c r="E2" s="36"/>
      <c r="F2" s="36"/>
    </row>
    <row r="3" spans="1:6" x14ac:dyDescent="0.2">
      <c r="B3" s="33"/>
      <c r="C3" s="33"/>
      <c r="D3" s="37"/>
      <c r="E3" s="37"/>
      <c r="F3" s="37"/>
    </row>
    <row r="4" spans="1:6" ht="51" x14ac:dyDescent="0.2">
      <c r="B4" s="33" t="s">
        <v>119</v>
      </c>
      <c r="C4" s="33"/>
      <c r="D4" s="37"/>
      <c r="E4" s="37"/>
      <c r="F4" s="37"/>
    </row>
    <row r="5" spans="1:6" x14ac:dyDescent="0.2">
      <c r="B5" s="33"/>
      <c r="C5" s="33"/>
      <c r="D5" s="37"/>
      <c r="E5" s="37"/>
      <c r="F5" s="37"/>
    </row>
    <row r="6" spans="1:6" x14ac:dyDescent="0.2">
      <c r="B6" s="32" t="s">
        <v>120</v>
      </c>
      <c r="C6" s="32"/>
      <c r="D6" s="36"/>
      <c r="E6" s="36" t="s">
        <v>121</v>
      </c>
      <c r="F6" s="36" t="s">
        <v>122</v>
      </c>
    </row>
    <row r="7" spans="1:6" ht="13.5" thickBot="1" x14ac:dyDescent="0.25">
      <c r="B7" s="33"/>
      <c r="C7" s="33"/>
      <c r="D7" s="37"/>
      <c r="E7" s="37"/>
      <c r="F7" s="37"/>
    </row>
    <row r="8" spans="1:6" ht="39" thickBot="1" x14ac:dyDescent="0.25">
      <c r="B8" s="34" t="s">
        <v>123</v>
      </c>
      <c r="C8" s="35"/>
      <c r="D8" s="38"/>
      <c r="E8" s="38">
        <v>3</v>
      </c>
      <c r="F8" s="39" t="s">
        <v>124</v>
      </c>
    </row>
    <row r="9" spans="1:6" x14ac:dyDescent="0.2">
      <c r="B9" s="33"/>
      <c r="C9" s="33"/>
      <c r="D9" s="37"/>
      <c r="E9" s="37"/>
      <c r="F9" s="37"/>
    </row>
    <row r="10" spans="1:6" x14ac:dyDescent="0.2">
      <c r="B10" s="33"/>
      <c r="C10" s="33"/>
      <c r="D10" s="37"/>
      <c r="E10" s="37"/>
      <c r="F10" s="3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Blad1</vt:lpstr>
      <vt:lpstr>Kompatibilitetsrapport</vt:lpstr>
      <vt:lpstr>Blad1!Utskriftsområde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Kajsa Sjölander</cp:lastModifiedBy>
  <cp:lastPrinted>2023-02-18T11:49:14Z</cp:lastPrinted>
  <dcterms:created xsi:type="dcterms:W3CDTF">2012-03-13T14:14:13Z</dcterms:created>
  <dcterms:modified xsi:type="dcterms:W3CDTF">2024-01-30T19:38:55Z</dcterms:modified>
</cp:coreProperties>
</file>